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filterPrivacy="1"/>
  <xr:revisionPtr revIDLastSave="0" documentId="13_ncr:1_{927F03DE-1CE0-914C-B8C6-723308F0BA8B}" xr6:coauthVersionLast="47" xr6:coauthVersionMax="47" xr10:uidLastSave="{00000000-0000-0000-0000-000000000000}"/>
  <bookViews>
    <workbookView xWindow="0" yWindow="660" windowWidth="29400" windowHeight="17240" xr2:uid="{E7CABE25-BBE3-4B11-8825-597A2E6E17EF}"/>
  </bookViews>
  <sheets>
    <sheet name="Checklist" sheetId="5" r:id="rId1"/>
  </sheets>
  <definedNames>
    <definedName name="_xlnm._FilterDatabase" localSheetId="0" hidden="1">Checklist!$A$1:$D$215</definedName>
    <definedName name="_xlnm.Print_Area" localSheetId="0">Checklist!$A$1:$E$223</definedName>
    <definedName name="_xlnm.Print_Titles" localSheetId="0">Checklist!$1:$1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3" i="5" l="1"/>
  <c r="D222" i="5"/>
  <c r="D221" i="5"/>
  <c r="C223" i="5"/>
  <c r="C222" i="5"/>
  <c r="C221" i="5"/>
  <c r="E223" i="5" l="1"/>
  <c r="E222" i="5"/>
  <c r="E221" i="5"/>
</calcChain>
</file>

<file path=xl/sharedStrings.xml><?xml version="1.0" encoding="utf-8"?>
<sst xmlns="http://schemas.openxmlformats.org/spreadsheetml/2006/main" count="869" uniqueCount="288">
  <si>
    <t>Category</t>
  </si>
  <si>
    <t>Checklist Item</t>
  </si>
  <si>
    <t>Priority</t>
  </si>
  <si>
    <t>Guidance / Examples</t>
  </si>
  <si>
    <t>Implementation Status</t>
  </si>
  <si>
    <t>Implementation Summary</t>
  </si>
  <si>
    <t>Total Count</t>
  </si>
  <si>
    <t>Implemented Count</t>
  </si>
  <si>
    <t>% Implementation</t>
  </si>
  <si>
    <t>Governance &amp; Compliance</t>
  </si>
  <si>
    <t>2.1 Legal and Regulatory Compliance</t>
  </si>
  <si>
    <t>P1</t>
  </si>
  <si>
    <t>Comply with Personal Data (Privacy) Ordinance (Cap. 486) and PCPD requirements (collection, use, storage, disclosure of personal data), as required by the Privacy Commissioner for Personal Data (PCPD)</t>
  </si>
  <si>
    <t>P1 - Do Now
Highest priority to implement and encorporate as a baseline level of security, deemed to be vital to uphold a secure environment</t>
  </si>
  <si>
    <t>P2</t>
  </si>
  <si>
    <t>Adhere to relevant Education Bureau (EDB) circulars/guidelines (e.g., Information Security in Schools – Recommended Practice).</t>
  </si>
  <si>
    <t xml:space="preserve">P2 - Next
Important protective measures that are beneficial to maintaining security, not very high effort but still closes gaps </t>
  </si>
  <si>
    <t>Comply with other applicable laws and standards (e.g., Copyright Ordinance, Computer Crimes Ordinance, sector codes).</t>
  </si>
  <si>
    <t>P3 - Later
Additional protective measures for enhanced protection, these provide maturity and operational cadence and have a medium strain on resources/time to be implemented</t>
  </si>
  <si>
    <t>Monitor changes to laws/guidelines and ensure policies and practices remain compliant.</t>
  </si>
  <si>
    <t>2.2 Policy Management and Review</t>
  </si>
  <si>
    <t>Obtain formal approval of cybersecurity policies/procedures by school management/governing body.</t>
  </si>
  <si>
    <t>Review policies at least annually or upon significant changes (technology, legal, operational).</t>
  </si>
  <si>
    <t>Maintain version control for all policies (approval dates, updates, reviews).</t>
  </si>
  <si>
    <t>Communicate policies to staff/students/third parties; provide training/awareness as needed.</t>
  </si>
  <si>
    <t>Drive continuous improvement using feedback, incidents, and audit findings.</t>
  </si>
  <si>
    <t>Senior leadership is accountable for policy management, compliance, and governance of information security.</t>
  </si>
  <si>
    <t>Asset Management</t>
  </si>
  <si>
    <t>3.1 IT Asset Inventory</t>
  </si>
  <si>
    <t>Maintain an up-to-date inventory of all IT assets; assign overall responsibility to IT Coordinator/School Secretary.</t>
  </si>
  <si>
    <t>Establish and maintain a documented secure configuration process for all the IT assets and devices managed by school IT, including hardware, software &amp; network devices.</t>
  </si>
  <si>
    <t>Ensure inventory includes hardware, software/licenses, and cloud services.</t>
  </si>
  <si>
    <t>Update inventory when assets are acquired, reassigned, or decommissioned.</t>
  </si>
  <si>
    <t>Review the asset inventory at least annually, or bi-annually.</t>
  </si>
  <si>
    <t>Use a defined tracking method/tool [e.g., spreadsheet, asset management system].</t>
  </si>
  <si>
    <t>Follow procedures for asset return and secure disposla (e.g., secure wipe before disposal).</t>
  </si>
  <si>
    <t>Maintain a regular (weekly, biweekly) process to remove/deny unauthorized assets in the school network.</t>
  </si>
  <si>
    <t>Review the software asset inventory monthly, ensure they are being supported actively and remove any unauthorized softwares present on any devices.</t>
  </si>
  <si>
    <t>3.2 Data Classification and Handling</t>
  </si>
  <si>
    <t>Establish and Maintain a Data management Process and Data Inventory. These should cover the following
• Data owners
• Data retention limits and disposal requirements
• Data classification &amp; handling;
Classify data at minimum as Confidential, Internal, or Public.
• Confidential (e.g., student health records, disciplinary reports)
• Internal (e.g., staff memos, draft lesson plans)
• Public (e.g., school newsletters, event flyers)</t>
  </si>
  <si>
    <t>Restrict access to confidential/internal data to authorized personnel/roles, such as teachers, administrative staff, IT administrators, etc. This can be done through data access control lists.</t>
  </si>
  <si>
    <t>Apply appropriate safeguards for sensitive data (e.g., encryption tools, password protection).</t>
  </si>
  <si>
    <t>P3</t>
  </si>
  <si>
    <t>Review data classifications and handling practices at least semi-annually or annually.</t>
  </si>
  <si>
    <t>Securely delete/destroy data that is no longer required (e.g., digital shredding; shredding printed lists).</t>
  </si>
  <si>
    <t>Access Control</t>
  </si>
  <si>
    <t>4.1 User Account Management</t>
  </si>
  <si>
    <t>Establish and maintain an inventory of accounts; including the user, administrator and service accounts. This inventory should contain each person's name, username, start/stop dates, department. The accounts present in this inventory should be authorized on a recurring schedule, every quarter at minimum.</t>
  </si>
  <si>
    <t>Securely manage school-owned assets and software, configuring software and device setting configuration through secure network protocols. Additionally, disable default accounts and prevent them from being operated.</t>
  </si>
  <si>
    <t>Assign responsibility for user account management to IT Coordinators or Administrators.</t>
  </si>
  <si>
    <t>Ensure each user has a unique user ID; enforce individual accountability.</t>
  </si>
  <si>
    <t>Provision/modify/revoke accounts via a formal process using an access request system, or an IT ticketing system.</t>
  </si>
  <si>
    <t>Review active accounts at least annually/biannually; disable/remove stale accounts (e.g., after 90 days of inactivity).</t>
  </si>
  <si>
    <t>Remove access promptly when users leave or change roles. Disable dormant accounts after 45 days of inactivity.</t>
  </si>
  <si>
    <t>4.2 Privileged Access</t>
  </si>
  <si>
    <t>Use privileged accounts only for administrative tasks; not for routine activities.</t>
  </si>
  <si>
    <t>Avoid local admin rights on endpoints; if required, obtain approval from IT Security Lead/equivalent, document, and review regularly.</t>
  </si>
  <si>
    <t>Require MFA registration for all administrative access accounts, either managed on-site or through a service provider.</t>
  </si>
  <si>
    <t>Require privileged access to be requested and approved by IT Security Lead/IT Administrators.</t>
  </si>
  <si>
    <t>Maintain separate credentials for privileged and non-privileged activities.</t>
  </si>
  <si>
    <t>Log and regularly review privileged actions using a central log platform, such as a SIEM or log server.</t>
  </si>
  <si>
    <t>4.3 Password Policy</t>
  </si>
  <si>
    <t>Enforce minimum password length [e.g., 8+ characters] and complexity (mix of letters, numbers, symbols).</t>
  </si>
  <si>
    <t>Require periodic password changes at least every [e.g., 90 days] or based on risk.</t>
  </si>
  <si>
    <t>Implement account lockout after [e.g., 5] failed attempts.</t>
  </si>
  <si>
    <t>Store passwords securely (hashed and/or encrypted).</t>
  </si>
  <si>
    <t>Enable identity methods, e.g., MFA, for sensitive accounts/systems where possible.</t>
  </si>
  <si>
    <t>4.4 Remote and Third-Party Access</t>
  </si>
  <si>
    <t>Require secure channels for remote access (e.g., VPN, encrypted connections).</t>
  </si>
  <si>
    <t>Require an MFA service to authenticate and assist users' log-on on all forms of remote access.</t>
  </si>
  <si>
    <t>Grant remote/third-party access only with explicit approval from IT Administrators and with a defined scope/duration.</t>
  </si>
  <si>
    <t>Log and review all third-party access activities.</t>
  </si>
  <si>
    <t>Revoke temporary/emergency access promptly upon task completion.</t>
  </si>
  <si>
    <t>Network Security</t>
  </si>
  <si>
    <t>5.1 Network Segmentation</t>
  </si>
  <si>
    <t>Segment internal networks (e.g., admin, student, guest) using segmentation methods, such as VLANs, separate Wi-Fi SSIDs.</t>
  </si>
  <si>
    <t>Use private IPs; prevent direct Internet access to internal systems.</t>
  </si>
  <si>
    <t>Allow only authorized devices on each segment; block unmanaged/personal devices from staff/admin networks.</t>
  </si>
  <si>
    <t>Review segmentation and access controls at least annually/biannually.</t>
  </si>
  <si>
    <t>5.2 Firewall and Perimeter Security</t>
  </si>
  <si>
    <t>Deploy and maintain firewalls at Internet gateway and between critical segments using different firewall types, such as hardware firewall, cloud-based firewall solutions. Additionally, consider implementing firewall solutions on end-user devices.</t>
  </si>
  <si>
    <t>Default deny all traffic; allow only approved services/ports, such as HTTPS, email (SMTP).</t>
  </si>
  <si>
    <t>Review/update firewall rules and monitor logs (via firewall log server, SIEM where available).</t>
  </si>
  <si>
    <t>Remove/disable unused network services/features on all devices.</t>
  </si>
  <si>
    <t>5.3 Wireless Security</t>
  </si>
  <si>
    <t>Use strong Wi‑Fi encryption (WPA3; or WPA2 if unavailable).</t>
  </si>
  <si>
    <t>Set and regularly update strong Wi‑Fi passwords; avoid wide sharing.</t>
  </si>
  <si>
    <t>Ensure network infrastructure is up-to-date across the school network; run the latest stable versions of software and review regularly (biweekly, monthly) to verify software support.</t>
  </si>
  <si>
    <t>Control Wi‑Fi access using authentication methods, e.g., MAC filtering, user auth portal.</t>
  </si>
  <si>
    <t>Provide a separate guest Wi‑Fi network with restricted Internet access only.</t>
  </si>
  <si>
    <t>Monitor for unauthorized/rogue APs/devices at least monthly/quarterly.</t>
  </si>
  <si>
    <t>Enforce mobile device security settings (password/PIN, disable unnecessary features).</t>
  </si>
  <si>
    <t>Remind users not to access sensitive school data on public Wi‑Fi.</t>
  </si>
  <si>
    <t>Endpoint &amp; Device Security</t>
  </si>
  <si>
    <t>6.1 School-owned Devices</t>
  </si>
  <si>
    <t>Secure/manage all school-owned devices per policy.</t>
  </si>
  <si>
    <t>Use up-to-date security controls (e.g., anti-malware, firewall, security updates). Enable DNS filtering services on all end-user devices.</t>
  </si>
  <si>
    <t>Configure automatic updates for anti-malware signature files on school devices.</t>
  </si>
  <si>
    <t>Allow only authorized users; prohibit account/password sharing.</t>
  </si>
  <si>
    <t>Configure auto-lock after inactivity [e.g., 10–15 minutes].</t>
  </si>
  <si>
    <t>Disable autorun and autoplay for removable media devices.</t>
  </si>
  <si>
    <t>Apply security updates regularly [e.g., automatically or at least monthly].</t>
  </si>
  <si>
    <t>Report lost, stolen, or compromised devices immediately to IT Coordinator/Administrator.</t>
  </si>
  <si>
    <t>6.2 BYOD</t>
  </si>
  <si>
    <t>Require personal devices used for school to meet security requirements.</t>
  </si>
  <si>
    <t>Permit access to sensitive data/systems from personal devices only if security controls are in place, such as device passcode, up-to-date OS and security software, enrollments in mobile device management, etc.</t>
  </si>
  <si>
    <t>Reserve the right to restrict/revoke access for non-compliant devices.</t>
  </si>
  <si>
    <t>Require users to secure their devices and report incidents promptly to IT Administrators.</t>
  </si>
  <si>
    <t>Prohibit storing/processing confidential data on personal devices unless authorized.</t>
  </si>
  <si>
    <t>6.3 Mobile Device Management</t>
  </si>
  <si>
    <t>Implement reasonable measures to manage/secure mobile devices accessing school data.</t>
  </si>
  <si>
    <t>Use an MDM solution [e.g., Intune, Apple School Manager] to enforce controls where possible.</t>
  </si>
  <si>
    <t>If no MDM, establish alternative procedures (strong passwords, encryption, remote wipe ability).</t>
  </si>
  <si>
    <t>Restrict or revoke access for non-compliant devices.</t>
  </si>
  <si>
    <t>Review device security controls and compliance at least annually or bi-annually.</t>
  </si>
  <si>
    <t>Data Protection</t>
  </si>
  <si>
    <t>7.1 Data Encryption</t>
  </si>
  <si>
    <t>Protect data at rest and in transit using appropriate encryption (e.g., full disk, encrypted shares, SSL/TLS) where feasible.</t>
  </si>
  <si>
    <t>If encryption not feasible, implement alternative risk-reducing measures.</t>
  </si>
  <si>
    <t>Do not store sensitive data on non-encryptable devices unless exception is approved with mitigations.</t>
  </si>
  <si>
    <t>Securely manage encryption keys; limit access to authorized personnel.</t>
  </si>
  <si>
    <t>7.2 Data Backup and Recovery</t>
  </si>
  <si>
    <t>Back up critical data regularly at least daily/weekly, using backup method (automated backup software, cloud backup service) where possible.</t>
  </si>
  <si>
    <t>If no automated/cloud backup, use manual procedures; keep backup media secure.</t>
  </si>
  <si>
    <t>Protect backup copies (e.g., encryption, offsite/cloud storage, restricted access).</t>
  </si>
  <si>
    <t>Conduct periodic backup restoration tests annually/biannually.</t>
  </si>
  <si>
    <t>Review and update backup/recovery procedures as necessary.</t>
  </si>
  <si>
    <t>7.3 Data Loss Prevention (DLP)</t>
  </si>
  <si>
    <t>Implement measures to reduce risk of accidental/unauthorized data loss/disclosure.</t>
  </si>
  <si>
    <t>Use technical DLP controls (e.g., DLP software, email filtering, access restrictions) where possible.</t>
  </si>
  <si>
    <t>If no technical DLP, rely on awareness/training and clear handling/sharing policies.</t>
  </si>
  <si>
    <t>Prohibit sending sensitive info via insecure channels (e.g., personal email, unencrypted USBs).</t>
  </si>
  <si>
    <t>Report any actual/suspected data loss immediately to IT Administrators.</t>
  </si>
  <si>
    <t>Supplier &amp; Third-Party Management</t>
  </si>
  <si>
    <t>8.1 Supplier Security Requirements</t>
  </si>
  <si>
    <t>Establish and maintain an inventory of third-party service providers, including their classifications (service provided, priority, etc.). Review and update the inventory annually, and/or when significant change occurs.</t>
  </si>
  <si>
    <t>Ensure suppliers comply with school information security and data protection requirements.</t>
  </si>
  <si>
    <t>Tailor supplier security requirements to sensitivity of data/systems/services.</t>
  </si>
  <si>
    <t>Where feasible, require suppliers to demonstrate security controls (e.g., ISO 27001, access controls, secure handling).</t>
  </si>
  <si>
    <t>If suppliers can’t meet standards, assess risk and apply compensating controls.</t>
  </si>
  <si>
    <t>Assign responsibility for managing supplier security to a specified role, such as Data Protection Officer, IT Coordinator or School Business Manager.</t>
  </si>
  <si>
    <t>8.2 Due Diligence and Contracts</t>
  </si>
  <si>
    <t>Assess supplier security capability before engagement/renewal (e.g., questionnaire, references, certifications).</t>
  </si>
  <si>
    <t>Include data protection/security clauses in contracts where possible (confidentiality, breach notification, audit, data return/deletion).</t>
  </si>
  <si>
    <t>If detailed clauses not feasible, document risk and establish alternative safeguards.</t>
  </si>
  <si>
    <t>Require suppliers to promptly report actual/suspected security incidents to a specified role, such as Data Protection Officer, IT Coordinator.</t>
  </si>
  <si>
    <t>Cloud Services Security</t>
  </si>
  <si>
    <t>9.1 Approved Cloud Services List</t>
  </si>
  <si>
    <t>Use only cloud services approved by IT Coordinators and support staff.</t>
  </si>
  <si>
    <t>Maintain an up-to-date list of approved cloud services. [Google Workspace for Education, Microsoft 365, approved learning platforms]</t>
  </si>
  <si>
    <t>Prohibit storing/sharing school data on unapproved cloud services.</t>
  </si>
  <si>
    <t>Review/update the approved services list at least annually/biannually.</t>
  </si>
  <si>
    <t>9.2 Cloud Data Protection</t>
  </si>
  <si>
    <t>Protect sensitive/confidential cloud data (encryption at rest/in transit, strong access controls, classification).</t>
  </si>
  <si>
    <t>Enable MFA for cloud service access where available.</t>
  </si>
  <si>
    <t>If a service lacks sufficient protection, avoid storing sensitive data or apply alternative safeguards (limit access, anonymize, password-protected files).</t>
  </si>
  <si>
    <t>Assign responsibility for cloud data security to IT Coordinator/equivalent roles.</t>
  </si>
  <si>
    <t>9.3 Cloud Access and Monitoring</t>
  </si>
  <si>
    <t>Restrict cloud access to authorized users/roles and review regularly annually/biannually.</t>
  </si>
  <si>
    <t>Monitor cloud usage for unauthorized activity where possible (e.g., suspicious logins, data downloads, external sharing).</t>
  </si>
  <si>
    <t>If technical monitoring unavailable, implement alternative measures (awareness, manual reviews, clear reporting).</t>
  </si>
  <si>
    <t>Report suspected/actual cloud security incidents immediately to IT Coordinator.</t>
  </si>
  <si>
    <t>Use of Generative AI</t>
  </si>
  <si>
    <t>10.1 Approved AI Tools</t>
  </si>
  <si>
    <t>Maintain a list of approved AI tools., such as Microsoft Copilot, Google Gemini, OpenAI ChatGPT, other approved platforms.</t>
  </si>
  <si>
    <t>Review/update the approved AI tools list at least annually/biannually.</t>
  </si>
  <si>
    <t>10.2 Data Protection in AI Use</t>
  </si>
  <si>
    <t>Do not enter sensitive/personal data into AI tools unless tool is approved and provider has adequate data protection.</t>
  </si>
  <si>
    <t>Ensure users protect data privacy when using AI tools.</t>
  </si>
  <si>
    <t>10.3 Monitoring and Control</t>
  </si>
  <si>
    <t>Monitor use of generative AI tools for policy compliance and inappropriate/unauthorized use.</t>
  </si>
  <si>
    <t>Implement technical controls (usage logs, access restrictions, content filtering) to monitor/control AI use where possible.</t>
  </si>
  <si>
    <t>If technical monitoring unavailable, use alternative measures (awareness, manual checks, clear reporting).</t>
  </si>
  <si>
    <t>Report suspected misuse of AI tools or AI-related data breaches immediately to IT Coordinator.</t>
  </si>
  <si>
    <t>User Awareness &amp; Training</t>
  </si>
  <si>
    <t>11.1 Security Awareness Programs</t>
  </si>
  <si>
    <t>Provide regular information security awareness for all users in resource-appropriate formats.</t>
  </si>
  <si>
    <t>Use alternative approaches if formal/automated training not feasible (posters, meetings, newsletters).</t>
  </si>
  <si>
    <t>Review/update awareness materials/sessions at least annually/biannually.</t>
  </si>
  <si>
    <t>Assign responsibility for coordinating awareness to IT Coordinator.</t>
  </si>
  <si>
    <t>11.2 Acceptable Use Policy</t>
  </si>
  <si>
    <t>Require all users to comply with the Acceptable Use Policy (AUP).</t>
  </si>
  <si>
    <t>Communicate AUP at enrollment/induction and via regular reminders; obtain acknowledgement where feasible.</t>
  </si>
  <si>
    <t>Use alternative communication for very young students (e.g., classroom discussions, teacher reminders).</t>
  </si>
  <si>
    <t>Address AUP breaches via school disciplinary procedures.</t>
  </si>
  <si>
    <t>11.3 External Training Channels</t>
  </si>
  <si>
    <t>Leverage external resources where feasible: Digital Policy Office (DPO) initiatives.</t>
  </si>
  <si>
    <t>Leverage external resources where feasible: Hong Kong Education Bureau (EDB) guidance/training.</t>
  </si>
  <si>
    <t>Leverage external resources where feasible: HKCERT alerts/resources/workshops.</t>
  </si>
  <si>
    <t>Leverage external resources where feasible: HKIRC resources (Cybersec Training Hub, Healthy Web, phishing drills).</t>
  </si>
  <si>
    <t>Incident Management</t>
  </si>
  <si>
    <t>12.1 Incident Reporting</t>
  </si>
  <si>
    <t>Require prompt reporting of actual/suspected incidents to IT Coordinator using various report methods including email, phone, incident report forms.</t>
  </si>
  <si>
    <t>Provide clear guidance on recognizing and reporting incidents, through the use of posters, staff meetings, online resources.</t>
  </si>
  <si>
    <t>If no formal system, allow reporting to teacher/supervisor for escalation.</t>
  </si>
  <si>
    <t>12.2 Incident Response and Recovery</t>
  </si>
  <si>
    <t>Respond promptly to incidents to contain, investigate, and remediate.</t>
  </si>
  <si>
    <t>Use documented procedures/checklists for response/recovery where possible (e.g., isolate devices, reset passwords, restore backups).</t>
  </si>
  <si>
    <t>If no formal procedures/tools, take reasonable steps to contain/protect/recover quickly.</t>
  </si>
  <si>
    <t>Coordinate communications with affected parties/parents/authorities via IT Coordinator.</t>
  </si>
  <si>
    <t>Maintain process/contact info to report to HKCERT as appropriate.</t>
  </si>
  <si>
    <t>Maintain process/contact info to report to Hong Kong Police for suspected crimes/solely affected cases.</t>
  </si>
  <si>
    <t>Maintain process/contact info to notify PCPD for personal data breaches where harm/distress may result.</t>
  </si>
  <si>
    <t>Seek qualified external expertise if internal resources are insufficient to manage/recover from incidents.</t>
  </si>
  <si>
    <t>12.3 Post-Incident Review</t>
  </si>
  <si>
    <t>Conduct post-incident reviews after significant incidents to determine causes and improvements.</t>
  </si>
  <si>
    <t>Document and share findings/lessons learned with relevant staff where possible.</t>
  </si>
  <si>
    <t>Discuss incidents in staff meetings at minimum and implement basic corrective actions.</t>
  </si>
  <si>
    <t>Update policies/procedures based on review outcomes.</t>
  </si>
  <si>
    <t>Monitoring &amp; Logging</t>
  </si>
  <si>
    <t>13.1 System and Network Monitoring</t>
  </si>
  <si>
    <t>Monitor key systems/network activity for unauthorized access/misuse/incidents using different monitoring methods, built-in alerts, security softwares and firewall logs, where feasible.</t>
  </si>
  <si>
    <t>Focus monitoring on critical assets and sensitive data (e.g., admin servers, SIS, cloud platforms).</t>
  </si>
  <si>
    <t>If no automated tools, perform regular manual checks/reviews of usage reports and user activity.</t>
  </si>
  <si>
    <t>Assign monitoring responsibility to IT Coordinator or System Administrators.</t>
  </si>
  <si>
    <t>13.2 Log Management and Review</t>
  </si>
  <si>
    <t>Maintain logs of key activities (logins, file access, changes to sensitive data) using logging tools, such as server logs, firewall logs and cloud audit trails, where possible.</t>
  </si>
  <si>
    <t>Establish and maintain a documented audit log management process defining the logging requirements for the school, with regular review and/or when significant changes occur.</t>
  </si>
  <si>
    <t>Protect logs from unauthorized access, modification, or deletion.</t>
  </si>
  <si>
    <t>Retain logs for a defined retention period, such as quarterly/annually, to support investigations/audits/regulatory needs.</t>
  </si>
  <si>
    <t>Securely delete logs after retention period unless needed for ongoing investigations.</t>
  </si>
  <si>
    <t>Review logs regularly monthly/quarterly to detect suspicious activity/policy violations.</t>
  </si>
  <si>
    <t>If no automated log tools, conduct manual reviews and record security-relevant events.</t>
  </si>
  <si>
    <t>Report significant findings/incidents from log reviews promptly to IT Coordinator.</t>
  </si>
  <si>
    <t>Physical &amp; Environmental Security</t>
  </si>
  <si>
    <t>14.1 Physical Access Control</t>
  </si>
  <si>
    <t>Restrict access to sensitive areas (server rooms, staff workspaces, records storage) to authorized personnel.</t>
  </si>
  <si>
    <t>Clearly mark areas as public, staff-only, or restricted; control access accordingly.</t>
  </si>
  <si>
    <t>Use physical access controls (locks, access cards, sign-in/out logs) where possible.</t>
  </si>
  <si>
    <t>If advanced controls not available, use alternatives (manual supervision, locked cabinets, staff presence).</t>
  </si>
  <si>
    <t>Supervise and record visitor access to sensitive areas (e.g., visitor log).</t>
  </si>
  <si>
    <t>Assign responsibility for physical access to IT Coordinator/Administrators.</t>
  </si>
  <si>
    <t>14.2 Equipment Security</t>
  </si>
  <si>
    <t>Protect equipment with sensitive information against theft/loss/damage.</t>
  </si>
  <si>
    <t>Securely locate equipment (locked rooms, out of public areas) and physically secure where feasible (cable locks, locked cabinets).</t>
  </si>
  <si>
    <t>Use practical alternatives if advanced measures unavailable (regular checks, locked storage after hours).</t>
  </si>
  <si>
    <t>Report lost/stolen/damaged equipment promptly to IT Administrators.</t>
  </si>
  <si>
    <t>Ensure secure data removal before disposal/transfer of equipment.</t>
  </si>
  <si>
    <t>Maintenance &amp; Patch Management</t>
  </si>
  <si>
    <t>15.1 Software Updates</t>
  </si>
  <si>
    <t>Keep all systems/software up to date with latest security updates/patches.</t>
  </si>
  <si>
    <t>Enable automatic updates for OS, applications, and security tools where possible.</t>
  </si>
  <si>
    <t>If no auto-updates, implement manual process (scheduled checks, update logs).</t>
  </si>
  <si>
    <t>Apply critical security updates as soon as possible after release.</t>
  </si>
  <si>
    <t>Avoid using end-of-life systems/software unless risk assessed and compensating controls applied.</t>
  </si>
  <si>
    <t>Include third-party cloud/SaaS platforms in update/vulnerability management (verify provider practices or via contract).</t>
  </si>
  <si>
    <t>Assign responsibility for software updates to IT Administrators.</t>
  </si>
  <si>
    <t>15.2 Vulnerability Management</t>
  </si>
  <si>
    <t>Regularly review systems/software for known vulnerabilities (scanning tools, manual checks, vendor notifications).</t>
  </si>
  <si>
    <t>Use vulnerability management tools to identify/prioritize risks where available.</t>
  </si>
  <si>
    <t>If no automated tools, monitor trusted sources (vendor sites, government advisories) and act as needed.</t>
  </si>
  <si>
    <t>Assess/address identified vulnerabilities in a timely manner, prioritizing highest risks.</t>
  </si>
  <si>
    <t>Report significant risks/unresolved issues to IT Coordinators.</t>
  </si>
  <si>
    <t>Assess potential impacts and test major updates where feasible before deployment.</t>
  </si>
  <si>
    <t>15.3 Change Management</t>
  </si>
  <si>
    <t>Review/approve significant IT changes by IT Coordinators before implementation.</t>
  </si>
  <si>
    <t>Document significant changes (date, nature, responsible person).</t>
  </si>
  <si>
    <t>Test changes where possible to minimize disruption.</t>
  </si>
  <si>
    <t>Require staff to report problems arising from changes promptly.</t>
  </si>
  <si>
    <t>Policy Exceptions &amp; Violations</t>
  </si>
  <si>
    <t>16.1 Exception Process</t>
  </si>
  <si>
    <t>Submit exception requests in writing to IT Coordinators with reasons and compensating controls.</t>
  </si>
  <si>
    <t>Document approved exceptions (scope, duration, conditions).</t>
  </si>
  <si>
    <t>Review exceptions periodically such as annually, or as needed, to confirm ongoing need.</t>
  </si>
  <si>
    <t>16.2 Disciplinary Actions</t>
  </si>
  <si>
    <t>Apply disciplinary action for policy violations/unauthorized exceptions per school procedures.</t>
  </si>
  <si>
    <t>Consider intent, severity, and impact when determining actions.</t>
  </si>
  <si>
    <t>Report potential legal/regulatory breaches to appropriate authorities as required.</t>
  </si>
  <si>
    <t>Document Control</t>
  </si>
  <si>
    <t>17.1 Policy Review and Update History</t>
  </si>
  <si>
    <t>N/A</t>
  </si>
  <si>
    <t>Review/update this policy at least annually/biannually or upon significant changes.</t>
  </si>
  <si>
    <t>Assign responsibility for reviews/updates to IT Coordinator.</t>
  </si>
  <si>
    <t>Record all policy versions (effective date, summary of changes, responsible person).</t>
  </si>
  <si>
    <t>Retain previous policy versions for a defined retention period, such as for 3 years.</t>
  </si>
  <si>
    <t>Make the current approved policy available to staff and, as appropriate, students/parents.</t>
  </si>
  <si>
    <r>
      <rPr>
        <b/>
        <i/>
        <sz val="11"/>
        <color rgb="FFFF0000"/>
        <rFont val="Aptos Narrow"/>
      </rPr>
      <t>Note</t>
    </r>
    <r>
      <rPr>
        <i/>
        <sz val="11"/>
        <color rgb="FFFF0000"/>
        <rFont val="Aptos Narrow"/>
      </rPr>
      <t>: The priority rankings (P1–P4) are general recommendations based on common security practices and limited information about the school’s environment. They are not legal, regulatory, or professional advice, and they do not guarantee prevention of incidents or compliance. The school remains responsible for assessing its own risks, legal obligations, resources, and technical context, and for determining the final order, scope, and implementation of controls.</t>
    </r>
  </si>
  <si>
    <t>Use only generative AI tools approved by IT Coordinator, updated with relevant security patches as needed.</t>
  </si>
  <si>
    <t>Do not use unapproved AI tools for processing/storing/generating school data or to provide school network access.</t>
  </si>
  <si>
    <t>Enforce least-privilege access control lists on shares, restricting student/staff data access.</t>
  </si>
  <si>
    <t>Create dedicated admin accounts that utilize admin-only credentials and elevated rights, and are not used for regular day-to-day operations.</t>
  </si>
  <si>
    <t>Ensure there is at least one offline/isolated backup copy, this may be updated every month or at a time interval as deemed necessary by the school.</t>
  </si>
  <si>
    <t>Maintain a simple request/approval procedure before accounts are created or permissions are granted to a specific user.</t>
  </si>
  <si>
    <t>Ensure only fully supported and up-to-date web browsers and email clients are permitted on school-owned devices, removing or blocking outdated versions.</t>
  </si>
  <si>
    <t>Train staff and students on how to recognize and report if their device is missing security updates or if automated patching tools appear to be failing.</t>
  </si>
  <si>
    <t>Prevent common or weak passwords, prohibit sharing of passwords, and prohibit password reuse across different school systems.</t>
  </si>
  <si>
    <t>Cover key topics (data protection, passwords, phishing, dangers of insecure public networks, and incident reporting).</t>
  </si>
  <si>
    <t xml:space="preserve">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</si>
</sst>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trike/>
      <sz val="11"/>
      <color theme="0" tint="-0.249977111117893"/>
      <name val="Aptos Narrow"/>
      <family val="2"/>
      <scheme val="minor"/>
    </font>
    <font>
      <sz val="11"/>
      <color theme="1"/>
      <name val="Aptos Narrow"/>
      <family val="2"/>
      <scheme val="minor"/>
    </font>
    <font>
      <i/>
      <sz val="11"/>
      <color rgb="FFFF0000"/>
      <name val="Aptos Narrow"/>
      <family val="2"/>
      <scheme val="minor"/>
    </font>
    <font>
      <b/>
      <i/>
      <sz val="11"/>
      <color rgb="FFFF0000"/>
      <name val="Aptos Narrow"/>
    </font>
    <font>
      <i/>
      <sz val="11"/>
      <color rgb="FFFF0000"/>
      <name val="Aptos Narrow"/>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28">
    <xf numFmtId="0" fontId="0" fillId="0" borderId="0" xfId="0"/>
    <xf numFmtId="0" fontId="0" fillId="0" borderId="0" xfId="0" applyAlignment="1">
      <alignment wrapText="1"/>
    </xf>
    <xf numFmtId="0" fontId="1" fillId="0" borderId="0" xfId="0" applyFont="1"/>
    <xf numFmtId="0" fontId="0" fillId="0" borderId="0" xfId="0" applyAlignment="1">
      <alignment horizontal="left" vertical="top" wrapText="1"/>
    </xf>
    <xf numFmtId="0" fontId="0" fillId="0" borderId="0" xfId="0" applyAlignment="1">
      <alignment vertical="top" wrapText="1"/>
    </xf>
    <xf numFmtId="0" fontId="0" fillId="0" borderId="3" xfId="0" applyBorder="1"/>
    <xf numFmtId="9" fontId="0" fillId="0" borderId="0" xfId="1" applyFont="1" applyFill="1" applyBorder="1"/>
    <xf numFmtId="9" fontId="0" fillId="0" borderId="0" xfId="1" applyFont="1" applyFill="1" applyBorder="1" applyAlignment="1">
      <alignment horizontal="left" vertical="top"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0" fillId="2" borderId="2" xfId="0" applyFill="1" applyBorder="1" applyAlignment="1">
      <alignment horizontal="center" vertical="center"/>
    </xf>
    <xf numFmtId="0" fontId="0" fillId="0" borderId="1" xfId="0" applyBorder="1" applyAlignment="1">
      <alignment horizontal="center" vertical="center" wrapText="1"/>
    </xf>
    <xf numFmtId="9" fontId="0" fillId="2" borderId="1" xfId="1" applyFont="1" applyFill="1"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9" fontId="0" fillId="2" borderId="5" xfId="1" applyFont="1" applyFill="1" applyBorder="1" applyAlignment="1">
      <alignment horizontal="center" vertical="center"/>
    </xf>
    <xf numFmtId="9" fontId="0" fillId="0" borderId="1" xfId="1" applyFont="1" applyBorder="1" applyAlignment="1">
      <alignment horizontal="center" vertical="center" wrapText="1"/>
    </xf>
    <xf numFmtId="1" fontId="0" fillId="2" borderId="1" xfId="1" applyNumberFormat="1" applyFont="1" applyFill="1" applyBorder="1" applyAlignment="1">
      <alignment horizontal="center" vertical="center" wrapText="1"/>
    </xf>
    <xf numFmtId="0" fontId="0" fillId="0" borderId="0" xfId="0" applyAlignment="1">
      <alignment horizontal="left" vertical="center"/>
    </xf>
    <xf numFmtId="0" fontId="0" fillId="2" borderId="5" xfId="0" applyFill="1" applyBorder="1" applyAlignment="1">
      <alignment horizontal="center" vertical="center"/>
    </xf>
    <xf numFmtId="0" fontId="3" fillId="3" borderId="0" xfId="0" applyFont="1" applyFill="1" applyAlignment="1">
      <alignment vertical="top"/>
    </xf>
    <xf numFmtId="0" fontId="5" fillId="3" borderId="0" xfId="0" applyFont="1" applyFill="1" applyAlignment="1">
      <alignment horizontal="left" vertical="top" wrapText="1"/>
    </xf>
  </cellXfs>
  <cellStyles count="2">
    <cellStyle name="Normal" xfId="0" builtinId="0"/>
    <cellStyle name="Percent" xfId="1" builtinId="5"/>
  </cellStyles>
  <dxfs count="17">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3" tint="0.24994659260841701"/>
      </font>
      <fill>
        <patternFill>
          <bgColor theme="3" tint="0.8999603259376811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3" tint="0.24994659260841701"/>
      </font>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B3D3-672E-40FB-9B67-9D9168AC1C75}">
  <dimension ref="A1:N223"/>
  <sheetViews>
    <sheetView tabSelected="1" view="pageBreakPreview" zoomScale="75" zoomScaleNormal="82" workbookViewId="0">
      <selection activeCell="B217" sqref="B217"/>
    </sheetView>
  </sheetViews>
  <sheetFormatPr baseColWidth="10" defaultColWidth="8.83203125" defaultRowHeight="15" x14ac:dyDescent="0.2"/>
  <cols>
    <col min="1" max="1" width="30.5" style="9" customWidth="1"/>
    <col min="2" max="2" width="43" style="9" customWidth="1"/>
    <col min="3" max="3" width="18.83203125" style="9" customWidth="1"/>
    <col min="4" max="4" width="135.5" style="24" customWidth="1"/>
    <col min="5" max="5" width="24.1640625" style="10" customWidth="1"/>
    <col min="7" max="7" width="30" customWidth="1"/>
    <col min="8" max="8" width="11" bestFit="1" customWidth="1"/>
    <col min="9" max="9" width="18.5" bestFit="1" customWidth="1"/>
    <col min="10" max="10" width="17.33203125" bestFit="1" customWidth="1"/>
  </cols>
  <sheetData>
    <row r="1" spans="1:14" ht="16" x14ac:dyDescent="0.2">
      <c r="A1" s="8" t="s">
        <v>0</v>
      </c>
      <c r="B1" s="8" t="s">
        <v>1</v>
      </c>
      <c r="C1" s="8" t="s">
        <v>2</v>
      </c>
      <c r="D1" s="8" t="s">
        <v>3</v>
      </c>
      <c r="E1" s="8" t="s">
        <v>4</v>
      </c>
    </row>
    <row r="2" spans="1:14" ht="32" x14ac:dyDescent="0.2">
      <c r="A2" s="9" t="s">
        <v>9</v>
      </c>
      <c r="B2" s="9" t="s">
        <v>10</v>
      </c>
      <c r="C2" s="10" t="s">
        <v>11</v>
      </c>
      <c r="D2" s="11" t="s">
        <v>12</v>
      </c>
      <c r="E2" s="12"/>
    </row>
    <row r="3" spans="1:14" ht="16" x14ac:dyDescent="0.2">
      <c r="A3" s="9" t="s">
        <v>9</v>
      </c>
      <c r="B3" s="9" t="s">
        <v>10</v>
      </c>
      <c r="C3" s="10" t="s">
        <v>14</v>
      </c>
      <c r="D3" s="11" t="s">
        <v>15</v>
      </c>
      <c r="E3" s="12"/>
      <c r="F3" s="4"/>
    </row>
    <row r="4" spans="1:14" ht="16" x14ac:dyDescent="0.2">
      <c r="A4" s="9" t="s">
        <v>9</v>
      </c>
      <c r="B4" s="9" t="s">
        <v>10</v>
      </c>
      <c r="C4" s="10" t="s">
        <v>14</v>
      </c>
      <c r="D4" s="11" t="s">
        <v>17</v>
      </c>
      <c r="E4" s="12"/>
    </row>
    <row r="5" spans="1:14" ht="16" x14ac:dyDescent="0.2">
      <c r="A5" s="13" t="s">
        <v>9</v>
      </c>
      <c r="B5" s="13" t="s">
        <v>10</v>
      </c>
      <c r="C5" s="14" t="s">
        <v>14</v>
      </c>
      <c r="D5" s="15" t="s">
        <v>19</v>
      </c>
      <c r="E5" s="12"/>
      <c r="F5" s="4"/>
      <c r="N5" s="3"/>
    </row>
    <row r="6" spans="1:14" ht="16" x14ac:dyDescent="0.2">
      <c r="A6" s="9" t="s">
        <v>9</v>
      </c>
      <c r="B6" s="9" t="s">
        <v>20</v>
      </c>
      <c r="C6" s="10" t="s">
        <v>14</v>
      </c>
      <c r="D6" s="11" t="s">
        <v>21</v>
      </c>
      <c r="E6" s="16"/>
      <c r="F6" s="5"/>
      <c r="G6" s="7"/>
      <c r="H6" s="7"/>
      <c r="J6" s="6"/>
    </row>
    <row r="7" spans="1:14" ht="16" x14ac:dyDescent="0.2">
      <c r="A7" s="9" t="s">
        <v>9</v>
      </c>
      <c r="B7" s="9" t="s">
        <v>20</v>
      </c>
      <c r="C7" s="10" t="s">
        <v>14</v>
      </c>
      <c r="D7" s="11" t="s">
        <v>22</v>
      </c>
      <c r="E7" s="12"/>
    </row>
    <row r="8" spans="1:14" ht="16" x14ac:dyDescent="0.2">
      <c r="A8" s="9" t="s">
        <v>9</v>
      </c>
      <c r="B8" s="9" t="s">
        <v>20</v>
      </c>
      <c r="C8" s="10" t="s">
        <v>42</v>
      </c>
      <c r="D8" s="11" t="s">
        <v>23</v>
      </c>
      <c r="E8" s="12"/>
      <c r="F8" s="4"/>
    </row>
    <row r="9" spans="1:14" ht="16" x14ac:dyDescent="0.2">
      <c r="A9" s="9" t="s">
        <v>9</v>
      </c>
      <c r="B9" s="9" t="s">
        <v>20</v>
      </c>
      <c r="C9" s="10" t="s">
        <v>11</v>
      </c>
      <c r="D9" s="11" t="s">
        <v>24</v>
      </c>
      <c r="E9" s="12"/>
    </row>
    <row r="10" spans="1:14" ht="16" x14ac:dyDescent="0.2">
      <c r="A10" s="9" t="s">
        <v>9</v>
      </c>
      <c r="B10" s="9" t="s">
        <v>20</v>
      </c>
      <c r="C10" s="10" t="s">
        <v>42</v>
      </c>
      <c r="D10" s="11" t="s">
        <v>25</v>
      </c>
      <c r="E10" s="12"/>
    </row>
    <row r="11" spans="1:14" ht="16" x14ac:dyDescent="0.2">
      <c r="A11" s="13" t="s">
        <v>9</v>
      </c>
      <c r="B11" s="13" t="s">
        <v>20</v>
      </c>
      <c r="C11" s="14" t="s">
        <v>11</v>
      </c>
      <c r="D11" s="15" t="s">
        <v>26</v>
      </c>
      <c r="E11" s="12"/>
    </row>
    <row r="12" spans="1:14" ht="16" x14ac:dyDescent="0.2">
      <c r="A12" s="9" t="s">
        <v>27</v>
      </c>
      <c r="B12" s="9" t="s">
        <v>28</v>
      </c>
      <c r="C12" s="10" t="s">
        <v>11</v>
      </c>
      <c r="D12" s="11" t="s">
        <v>29</v>
      </c>
      <c r="E12" s="16"/>
    </row>
    <row r="13" spans="1:14" ht="16" x14ac:dyDescent="0.2">
      <c r="A13" s="9" t="s">
        <v>27</v>
      </c>
      <c r="B13" s="9" t="s">
        <v>28</v>
      </c>
      <c r="C13" s="10" t="s">
        <v>14</v>
      </c>
      <c r="D13" s="11" t="s">
        <v>30</v>
      </c>
      <c r="E13" s="16"/>
    </row>
    <row r="14" spans="1:14" ht="16" x14ac:dyDescent="0.2">
      <c r="A14" s="9" t="s">
        <v>27</v>
      </c>
      <c r="B14" s="9" t="s">
        <v>28</v>
      </c>
      <c r="C14" s="10" t="s">
        <v>14</v>
      </c>
      <c r="D14" s="11" t="s">
        <v>31</v>
      </c>
      <c r="E14" s="12"/>
    </row>
    <row r="15" spans="1:14" ht="16" x14ac:dyDescent="0.2">
      <c r="A15" s="9" t="s">
        <v>27</v>
      </c>
      <c r="B15" s="9" t="s">
        <v>28</v>
      </c>
      <c r="C15" s="10" t="s">
        <v>14</v>
      </c>
      <c r="D15" s="11" t="s">
        <v>32</v>
      </c>
      <c r="E15" s="12"/>
    </row>
    <row r="16" spans="1:14" ht="16" x14ac:dyDescent="0.2">
      <c r="A16" s="9" t="s">
        <v>27</v>
      </c>
      <c r="B16" s="9" t="s">
        <v>28</v>
      </c>
      <c r="C16" s="10" t="s">
        <v>14</v>
      </c>
      <c r="D16" s="11" t="s">
        <v>33</v>
      </c>
      <c r="E16" s="12"/>
    </row>
    <row r="17" spans="1:6" ht="16" x14ac:dyDescent="0.2">
      <c r="A17" s="9" t="s">
        <v>27</v>
      </c>
      <c r="B17" s="9" t="s">
        <v>28</v>
      </c>
      <c r="C17" s="10" t="s">
        <v>11</v>
      </c>
      <c r="D17" s="11" t="s">
        <v>34</v>
      </c>
      <c r="E17" s="12"/>
    </row>
    <row r="18" spans="1:6" ht="16" x14ac:dyDescent="0.2">
      <c r="A18" s="9" t="s">
        <v>27</v>
      </c>
      <c r="B18" s="9" t="s">
        <v>28</v>
      </c>
      <c r="C18" s="10" t="s">
        <v>14</v>
      </c>
      <c r="D18" s="11" t="s">
        <v>35</v>
      </c>
      <c r="E18" s="12"/>
    </row>
    <row r="19" spans="1:6" ht="16" x14ac:dyDescent="0.2">
      <c r="A19" s="9" t="s">
        <v>27</v>
      </c>
      <c r="B19" s="9" t="s">
        <v>28</v>
      </c>
      <c r="C19" s="10" t="s">
        <v>11</v>
      </c>
      <c r="D19" s="11" t="s">
        <v>36</v>
      </c>
      <c r="E19" s="12"/>
      <c r="F19" s="4"/>
    </row>
    <row r="20" spans="1:6" ht="16" x14ac:dyDescent="0.2">
      <c r="A20" s="13" t="s">
        <v>27</v>
      </c>
      <c r="B20" s="13" t="s">
        <v>28</v>
      </c>
      <c r="C20" s="14" t="s">
        <v>11</v>
      </c>
      <c r="D20" s="15" t="s">
        <v>37</v>
      </c>
      <c r="E20" s="12"/>
      <c r="F20" s="4"/>
    </row>
    <row r="21" spans="1:6" ht="144" x14ac:dyDescent="0.2">
      <c r="A21" s="9" t="s">
        <v>27</v>
      </c>
      <c r="B21" s="9" t="s">
        <v>38</v>
      </c>
      <c r="C21" s="10" t="s">
        <v>11</v>
      </c>
      <c r="D21" s="11" t="s">
        <v>39</v>
      </c>
      <c r="E21" s="16"/>
    </row>
    <row r="22" spans="1:6" ht="32" x14ac:dyDescent="0.2">
      <c r="A22" s="9" t="s">
        <v>27</v>
      </c>
      <c r="B22" s="9" t="s">
        <v>38</v>
      </c>
      <c r="C22" s="10" t="s">
        <v>11</v>
      </c>
      <c r="D22" s="11" t="s">
        <v>40</v>
      </c>
      <c r="E22" s="12"/>
    </row>
    <row r="23" spans="1:6" ht="16" x14ac:dyDescent="0.2">
      <c r="A23" s="9" t="s">
        <v>27</v>
      </c>
      <c r="B23" s="9" t="s">
        <v>38</v>
      </c>
      <c r="C23" s="10" t="s">
        <v>11</v>
      </c>
      <c r="D23" s="11" t="s">
        <v>41</v>
      </c>
      <c r="E23" s="12"/>
    </row>
    <row r="24" spans="1:6" ht="16" x14ac:dyDescent="0.2">
      <c r="A24" s="9" t="s">
        <v>27</v>
      </c>
      <c r="B24" s="9" t="s">
        <v>38</v>
      </c>
      <c r="C24" s="10" t="s">
        <v>11</v>
      </c>
      <c r="D24" s="11" t="s">
        <v>279</v>
      </c>
      <c r="E24" s="12"/>
    </row>
    <row r="25" spans="1:6" ht="16" x14ac:dyDescent="0.2">
      <c r="A25" s="9" t="s">
        <v>27</v>
      </c>
      <c r="B25" s="9" t="s">
        <v>38</v>
      </c>
      <c r="C25" s="10" t="s">
        <v>42</v>
      </c>
      <c r="D25" s="11" t="s">
        <v>43</v>
      </c>
      <c r="E25" s="12"/>
    </row>
    <row r="26" spans="1:6" ht="16" x14ac:dyDescent="0.2">
      <c r="A26" s="13" t="s">
        <v>27</v>
      </c>
      <c r="B26" s="13" t="s">
        <v>38</v>
      </c>
      <c r="C26" s="14" t="s">
        <v>14</v>
      </c>
      <c r="D26" s="15" t="s">
        <v>44</v>
      </c>
      <c r="E26" s="12"/>
    </row>
    <row r="27" spans="1:6" ht="32" x14ac:dyDescent="0.2">
      <c r="A27" s="9" t="s">
        <v>45</v>
      </c>
      <c r="B27" s="9" t="s">
        <v>46</v>
      </c>
      <c r="C27" s="10" t="s">
        <v>11</v>
      </c>
      <c r="D27" s="11" t="s">
        <v>47</v>
      </c>
      <c r="E27" s="16"/>
      <c r="F27" s="4"/>
    </row>
    <row r="28" spans="1:6" ht="32" x14ac:dyDescent="0.2">
      <c r="A28" s="9" t="s">
        <v>45</v>
      </c>
      <c r="B28" s="9" t="s">
        <v>46</v>
      </c>
      <c r="C28" s="10" t="s">
        <v>11</v>
      </c>
      <c r="D28" s="11" t="s">
        <v>48</v>
      </c>
      <c r="E28" s="16"/>
      <c r="F28" s="4"/>
    </row>
    <row r="29" spans="1:6" ht="16" x14ac:dyDescent="0.2">
      <c r="A29" s="9" t="s">
        <v>45</v>
      </c>
      <c r="B29" s="9" t="s">
        <v>46</v>
      </c>
      <c r="C29" s="10" t="s">
        <v>14</v>
      </c>
      <c r="D29" s="11" t="s">
        <v>49</v>
      </c>
      <c r="E29" s="16"/>
    </row>
    <row r="30" spans="1:6" ht="16" x14ac:dyDescent="0.2">
      <c r="A30" s="9" t="s">
        <v>45</v>
      </c>
      <c r="B30" s="9" t="s">
        <v>46</v>
      </c>
      <c r="C30" s="10" t="s">
        <v>11</v>
      </c>
      <c r="D30" s="11" t="s">
        <v>50</v>
      </c>
      <c r="E30" s="12"/>
    </row>
    <row r="31" spans="1:6" s="2" customFormat="1" ht="16" x14ac:dyDescent="0.2">
      <c r="A31" s="9" t="s">
        <v>45</v>
      </c>
      <c r="B31" s="9" t="s">
        <v>46</v>
      </c>
      <c r="C31" s="10" t="s">
        <v>14</v>
      </c>
      <c r="D31" s="11" t="s">
        <v>51</v>
      </c>
      <c r="E31" s="12"/>
    </row>
    <row r="32" spans="1:6" ht="16" x14ac:dyDescent="0.2">
      <c r="A32" s="9" t="s">
        <v>45</v>
      </c>
      <c r="B32" s="9" t="s">
        <v>46</v>
      </c>
      <c r="C32" s="10" t="s">
        <v>14</v>
      </c>
      <c r="D32" s="11" t="s">
        <v>52</v>
      </c>
      <c r="E32" s="12"/>
    </row>
    <row r="33" spans="1:6" ht="16" x14ac:dyDescent="0.2">
      <c r="A33" s="13" t="s">
        <v>45</v>
      </c>
      <c r="B33" s="13" t="s">
        <v>46</v>
      </c>
      <c r="C33" s="14" t="s">
        <v>11</v>
      </c>
      <c r="D33" s="15" t="s">
        <v>53</v>
      </c>
      <c r="E33" s="12"/>
      <c r="F33" s="4"/>
    </row>
    <row r="34" spans="1:6" ht="16" x14ac:dyDescent="0.2">
      <c r="A34" s="9" t="s">
        <v>45</v>
      </c>
      <c r="B34" s="9" t="s">
        <v>54</v>
      </c>
      <c r="C34" s="10" t="s">
        <v>11</v>
      </c>
      <c r="D34" s="11" t="s">
        <v>280</v>
      </c>
      <c r="E34" s="16"/>
      <c r="F34" s="4"/>
    </row>
    <row r="35" spans="1:6" ht="16" x14ac:dyDescent="0.2">
      <c r="A35" s="9" t="s">
        <v>45</v>
      </c>
      <c r="B35" s="9" t="s">
        <v>54</v>
      </c>
      <c r="C35" s="10" t="s">
        <v>14</v>
      </c>
      <c r="D35" s="11" t="s">
        <v>282</v>
      </c>
      <c r="E35" s="16"/>
      <c r="F35" s="4"/>
    </row>
    <row r="36" spans="1:6" ht="16" x14ac:dyDescent="0.2">
      <c r="A36" s="9" t="s">
        <v>45</v>
      </c>
      <c r="B36" s="9" t="s">
        <v>54</v>
      </c>
      <c r="C36" s="10" t="s">
        <v>11</v>
      </c>
      <c r="D36" s="11" t="s">
        <v>55</v>
      </c>
      <c r="E36" s="16"/>
    </row>
    <row r="37" spans="1:6" ht="16" x14ac:dyDescent="0.2">
      <c r="A37" s="9" t="s">
        <v>45</v>
      </c>
      <c r="B37" s="9" t="s">
        <v>54</v>
      </c>
      <c r="C37" s="10" t="s">
        <v>14</v>
      </c>
      <c r="D37" s="11" t="s">
        <v>56</v>
      </c>
      <c r="E37" s="12"/>
    </row>
    <row r="38" spans="1:6" ht="16" x14ac:dyDescent="0.2">
      <c r="A38" s="9" t="s">
        <v>45</v>
      </c>
      <c r="B38" s="9" t="s">
        <v>54</v>
      </c>
      <c r="C38" s="10" t="s">
        <v>11</v>
      </c>
      <c r="D38" s="11" t="s">
        <v>57</v>
      </c>
      <c r="E38" s="12"/>
      <c r="F38" s="4"/>
    </row>
    <row r="39" spans="1:6" ht="16" x14ac:dyDescent="0.2">
      <c r="A39" s="9" t="s">
        <v>45</v>
      </c>
      <c r="B39" s="9" t="s">
        <v>54</v>
      </c>
      <c r="C39" s="10" t="s">
        <v>14</v>
      </c>
      <c r="D39" s="11" t="s">
        <v>58</v>
      </c>
      <c r="E39" s="12"/>
    </row>
    <row r="40" spans="1:6" ht="16" x14ac:dyDescent="0.2">
      <c r="A40" s="9" t="s">
        <v>45</v>
      </c>
      <c r="B40" s="9" t="s">
        <v>54</v>
      </c>
      <c r="C40" s="10" t="s">
        <v>11</v>
      </c>
      <c r="D40" s="11" t="s">
        <v>59</v>
      </c>
      <c r="E40" s="12"/>
      <c r="F40" s="3"/>
    </row>
    <row r="41" spans="1:6" ht="16" x14ac:dyDescent="0.2">
      <c r="A41" s="13" t="s">
        <v>45</v>
      </c>
      <c r="B41" s="13" t="s">
        <v>54</v>
      </c>
      <c r="C41" s="14" t="s">
        <v>14</v>
      </c>
      <c r="D41" s="15" t="s">
        <v>60</v>
      </c>
      <c r="E41" s="12"/>
    </row>
    <row r="42" spans="1:6" ht="16" x14ac:dyDescent="0.2">
      <c r="A42" s="9" t="s">
        <v>45</v>
      </c>
      <c r="B42" s="9" t="s">
        <v>61</v>
      </c>
      <c r="C42" s="10" t="s">
        <v>11</v>
      </c>
      <c r="D42" s="11" t="s">
        <v>62</v>
      </c>
      <c r="E42" s="16"/>
    </row>
    <row r="43" spans="1:6" ht="16" x14ac:dyDescent="0.2">
      <c r="A43" s="9" t="s">
        <v>45</v>
      </c>
      <c r="B43" s="9" t="s">
        <v>61</v>
      </c>
      <c r="C43" s="10" t="s">
        <v>11</v>
      </c>
      <c r="D43" s="11" t="s">
        <v>285</v>
      </c>
      <c r="E43" s="12"/>
    </row>
    <row r="44" spans="1:6" ht="16" x14ac:dyDescent="0.2">
      <c r="A44" s="9" t="s">
        <v>45</v>
      </c>
      <c r="B44" s="9" t="s">
        <v>61</v>
      </c>
      <c r="C44" s="10" t="s">
        <v>42</v>
      </c>
      <c r="D44" s="11" t="s">
        <v>63</v>
      </c>
      <c r="E44" s="12"/>
    </row>
    <row r="45" spans="1:6" ht="16" x14ac:dyDescent="0.2">
      <c r="A45" s="9" t="s">
        <v>45</v>
      </c>
      <c r="B45" s="9" t="s">
        <v>61</v>
      </c>
      <c r="C45" s="10" t="s">
        <v>11</v>
      </c>
      <c r="D45" s="11" t="s">
        <v>64</v>
      </c>
      <c r="E45" s="12"/>
    </row>
    <row r="46" spans="1:6" ht="16" x14ac:dyDescent="0.2">
      <c r="A46" s="9" t="s">
        <v>45</v>
      </c>
      <c r="B46" s="9" t="s">
        <v>61</v>
      </c>
      <c r="C46" s="10" t="s">
        <v>14</v>
      </c>
      <c r="D46" s="11" t="s">
        <v>65</v>
      </c>
      <c r="E46" s="12"/>
    </row>
    <row r="47" spans="1:6" ht="16" x14ac:dyDescent="0.2">
      <c r="A47" s="13" t="s">
        <v>45</v>
      </c>
      <c r="B47" s="13" t="s">
        <v>61</v>
      </c>
      <c r="C47" s="14" t="s">
        <v>11</v>
      </c>
      <c r="D47" s="15" t="s">
        <v>66</v>
      </c>
      <c r="E47" s="12"/>
    </row>
    <row r="48" spans="1:6" ht="16" x14ac:dyDescent="0.2">
      <c r="A48" s="9" t="s">
        <v>45</v>
      </c>
      <c r="B48" s="9" t="s">
        <v>67</v>
      </c>
      <c r="C48" s="10" t="s">
        <v>11</v>
      </c>
      <c r="D48" s="11" t="s">
        <v>68</v>
      </c>
      <c r="E48" s="16"/>
    </row>
    <row r="49" spans="1:7" ht="16" x14ac:dyDescent="0.2">
      <c r="A49" s="9" t="s">
        <v>45</v>
      </c>
      <c r="B49" s="9" t="s">
        <v>67</v>
      </c>
      <c r="C49" s="10" t="s">
        <v>11</v>
      </c>
      <c r="D49" s="11" t="s">
        <v>69</v>
      </c>
      <c r="E49" s="16"/>
      <c r="F49" s="4"/>
      <c r="G49" s="4"/>
    </row>
    <row r="50" spans="1:7" ht="16" x14ac:dyDescent="0.2">
      <c r="A50" s="9" t="s">
        <v>45</v>
      </c>
      <c r="B50" s="9" t="s">
        <v>67</v>
      </c>
      <c r="C50" s="10" t="s">
        <v>14</v>
      </c>
      <c r="D50" s="11" t="s">
        <v>70</v>
      </c>
      <c r="E50" s="12"/>
    </row>
    <row r="51" spans="1:7" ht="16" x14ac:dyDescent="0.2">
      <c r="A51" s="9" t="s">
        <v>45</v>
      </c>
      <c r="B51" s="9" t="s">
        <v>67</v>
      </c>
      <c r="C51" s="10" t="s">
        <v>14</v>
      </c>
      <c r="D51" s="11" t="s">
        <v>71</v>
      </c>
      <c r="E51" s="12"/>
    </row>
    <row r="52" spans="1:7" ht="16" x14ac:dyDescent="0.2">
      <c r="A52" s="13" t="s">
        <v>45</v>
      </c>
      <c r="B52" s="13" t="s">
        <v>67</v>
      </c>
      <c r="C52" s="14" t="s">
        <v>11</v>
      </c>
      <c r="D52" s="15" t="s">
        <v>72</v>
      </c>
      <c r="E52" s="12"/>
    </row>
    <row r="53" spans="1:7" ht="16" x14ac:dyDescent="0.2">
      <c r="A53" s="9" t="s">
        <v>73</v>
      </c>
      <c r="B53" s="9" t="s">
        <v>74</v>
      </c>
      <c r="C53" s="10" t="s">
        <v>11</v>
      </c>
      <c r="D53" s="11" t="s">
        <v>75</v>
      </c>
      <c r="E53" s="16"/>
    </row>
    <row r="54" spans="1:7" ht="16" x14ac:dyDescent="0.2">
      <c r="A54" s="9" t="s">
        <v>73</v>
      </c>
      <c r="B54" s="9" t="s">
        <v>74</v>
      </c>
      <c r="C54" s="10" t="s">
        <v>11</v>
      </c>
      <c r="D54" s="11" t="s">
        <v>76</v>
      </c>
      <c r="E54" s="12"/>
    </row>
    <row r="55" spans="1:7" ht="16" x14ac:dyDescent="0.2">
      <c r="A55" s="9" t="s">
        <v>73</v>
      </c>
      <c r="B55" s="9" t="s">
        <v>74</v>
      </c>
      <c r="C55" s="10" t="s">
        <v>11</v>
      </c>
      <c r="D55" s="11" t="s">
        <v>77</v>
      </c>
      <c r="E55" s="12"/>
    </row>
    <row r="56" spans="1:7" ht="16" x14ac:dyDescent="0.2">
      <c r="A56" s="13" t="s">
        <v>73</v>
      </c>
      <c r="B56" s="13" t="s">
        <v>74</v>
      </c>
      <c r="C56" s="14" t="s">
        <v>42</v>
      </c>
      <c r="D56" s="15" t="s">
        <v>78</v>
      </c>
      <c r="E56" s="12"/>
    </row>
    <row r="57" spans="1:7" ht="32" x14ac:dyDescent="0.2">
      <c r="A57" s="9" t="s">
        <v>73</v>
      </c>
      <c r="B57" s="9" t="s">
        <v>79</v>
      </c>
      <c r="C57" s="10" t="s">
        <v>11</v>
      </c>
      <c r="D57" s="11" t="s">
        <v>80</v>
      </c>
      <c r="E57" s="16"/>
    </row>
    <row r="58" spans="1:7" ht="16" x14ac:dyDescent="0.2">
      <c r="A58" s="9" t="s">
        <v>73</v>
      </c>
      <c r="B58" s="9" t="s">
        <v>79</v>
      </c>
      <c r="C58" s="10" t="s">
        <v>11</v>
      </c>
      <c r="D58" s="11" t="s">
        <v>81</v>
      </c>
      <c r="E58" s="12"/>
    </row>
    <row r="59" spans="1:7" ht="16" x14ac:dyDescent="0.2">
      <c r="A59" s="9" t="s">
        <v>73</v>
      </c>
      <c r="B59" s="9" t="s">
        <v>79</v>
      </c>
      <c r="C59" s="10" t="s">
        <v>14</v>
      </c>
      <c r="D59" s="11" t="s">
        <v>82</v>
      </c>
      <c r="E59" s="12"/>
    </row>
    <row r="60" spans="1:7" ht="16" x14ac:dyDescent="0.2">
      <c r="A60" s="13" t="s">
        <v>73</v>
      </c>
      <c r="B60" s="13" t="s">
        <v>79</v>
      </c>
      <c r="C60" s="14" t="s">
        <v>14</v>
      </c>
      <c r="D60" s="15" t="s">
        <v>83</v>
      </c>
      <c r="E60" s="12"/>
    </row>
    <row r="61" spans="1:7" ht="16" x14ac:dyDescent="0.2">
      <c r="A61" s="9" t="s">
        <v>73</v>
      </c>
      <c r="B61" s="9" t="s">
        <v>84</v>
      </c>
      <c r="C61" s="10" t="s">
        <v>11</v>
      </c>
      <c r="D61" s="11" t="s">
        <v>85</v>
      </c>
      <c r="E61" s="16"/>
    </row>
    <row r="62" spans="1:7" ht="16" x14ac:dyDescent="0.2">
      <c r="A62" s="9" t="s">
        <v>73</v>
      </c>
      <c r="B62" s="9" t="s">
        <v>84</v>
      </c>
      <c r="C62" s="10" t="s">
        <v>11</v>
      </c>
      <c r="D62" s="11" t="s">
        <v>86</v>
      </c>
      <c r="E62" s="12"/>
    </row>
    <row r="63" spans="1:7" ht="16" x14ac:dyDescent="0.2">
      <c r="A63" s="9" t="s">
        <v>73</v>
      </c>
      <c r="B63" s="9" t="s">
        <v>84</v>
      </c>
      <c r="C63" s="10" t="s">
        <v>14</v>
      </c>
      <c r="D63" s="11" t="s">
        <v>87</v>
      </c>
      <c r="E63" s="12"/>
    </row>
    <row r="64" spans="1:7" ht="16" x14ac:dyDescent="0.2">
      <c r="A64" s="9" t="s">
        <v>73</v>
      </c>
      <c r="B64" s="9" t="s">
        <v>84</v>
      </c>
      <c r="C64" s="10" t="s">
        <v>14</v>
      </c>
      <c r="D64" s="11" t="s">
        <v>88</v>
      </c>
      <c r="E64" s="12"/>
    </row>
    <row r="65" spans="1:5" ht="16" x14ac:dyDescent="0.2">
      <c r="A65" s="9" t="s">
        <v>73</v>
      </c>
      <c r="B65" s="9" t="s">
        <v>84</v>
      </c>
      <c r="C65" s="10" t="s">
        <v>11</v>
      </c>
      <c r="D65" s="11" t="s">
        <v>89</v>
      </c>
      <c r="E65" s="12"/>
    </row>
    <row r="66" spans="1:5" ht="16" x14ac:dyDescent="0.2">
      <c r="A66" s="9" t="s">
        <v>73</v>
      </c>
      <c r="B66" s="9" t="s">
        <v>84</v>
      </c>
      <c r="C66" s="10" t="s">
        <v>42</v>
      </c>
      <c r="D66" s="11" t="s">
        <v>90</v>
      </c>
      <c r="E66" s="12"/>
    </row>
    <row r="67" spans="1:5" ht="16" x14ac:dyDescent="0.2">
      <c r="A67" s="9" t="s">
        <v>73</v>
      </c>
      <c r="B67" s="9" t="s">
        <v>84</v>
      </c>
      <c r="C67" s="10" t="s">
        <v>14</v>
      </c>
      <c r="D67" s="11" t="s">
        <v>91</v>
      </c>
      <c r="E67" s="12"/>
    </row>
    <row r="68" spans="1:5" ht="16" x14ac:dyDescent="0.2">
      <c r="A68" s="13" t="s">
        <v>73</v>
      </c>
      <c r="B68" s="13" t="s">
        <v>84</v>
      </c>
      <c r="C68" s="14" t="s">
        <v>14</v>
      </c>
      <c r="D68" s="15" t="s">
        <v>92</v>
      </c>
      <c r="E68" s="12"/>
    </row>
    <row r="69" spans="1:5" ht="16" x14ac:dyDescent="0.2">
      <c r="A69" s="9" t="s">
        <v>93</v>
      </c>
      <c r="B69" s="9" t="s">
        <v>94</v>
      </c>
      <c r="C69" s="10" t="s">
        <v>14</v>
      </c>
      <c r="D69" s="11" t="s">
        <v>95</v>
      </c>
      <c r="E69" s="16"/>
    </row>
    <row r="70" spans="1:5" ht="16" x14ac:dyDescent="0.2">
      <c r="A70" s="9" t="s">
        <v>93</v>
      </c>
      <c r="B70" s="9" t="s">
        <v>94</v>
      </c>
      <c r="C70" s="10" t="s">
        <v>11</v>
      </c>
      <c r="D70" s="11" t="s">
        <v>96</v>
      </c>
      <c r="E70" s="12"/>
    </row>
    <row r="71" spans="1:5" ht="16" x14ac:dyDescent="0.2">
      <c r="A71" s="9" t="s">
        <v>93</v>
      </c>
      <c r="B71" s="9" t="s">
        <v>94</v>
      </c>
      <c r="C71" s="10" t="s">
        <v>14</v>
      </c>
      <c r="D71" s="11" t="s">
        <v>283</v>
      </c>
      <c r="E71" s="12"/>
    </row>
    <row r="72" spans="1:5" ht="16" x14ac:dyDescent="0.2">
      <c r="A72" s="9" t="s">
        <v>93</v>
      </c>
      <c r="B72" s="9" t="s">
        <v>94</v>
      </c>
      <c r="C72" s="10" t="s">
        <v>11</v>
      </c>
      <c r="D72" s="11" t="s">
        <v>97</v>
      </c>
      <c r="E72" s="12"/>
    </row>
    <row r="73" spans="1:5" ht="16" x14ac:dyDescent="0.2">
      <c r="A73" s="9" t="s">
        <v>93</v>
      </c>
      <c r="B73" s="9" t="s">
        <v>94</v>
      </c>
      <c r="C73" s="10" t="s">
        <v>11</v>
      </c>
      <c r="D73" s="11" t="s">
        <v>98</v>
      </c>
      <c r="E73" s="12"/>
    </row>
    <row r="74" spans="1:5" ht="16" x14ac:dyDescent="0.2">
      <c r="A74" s="9" t="s">
        <v>93</v>
      </c>
      <c r="B74" s="9" t="s">
        <v>94</v>
      </c>
      <c r="C74" s="10" t="s">
        <v>11</v>
      </c>
      <c r="D74" s="11" t="s">
        <v>99</v>
      </c>
      <c r="E74" s="12"/>
    </row>
    <row r="75" spans="1:5" ht="16" x14ac:dyDescent="0.2">
      <c r="A75" s="9" t="s">
        <v>93</v>
      </c>
      <c r="B75" s="9" t="s">
        <v>94</v>
      </c>
      <c r="C75" s="10" t="s">
        <v>14</v>
      </c>
      <c r="D75" s="11" t="s">
        <v>100</v>
      </c>
      <c r="E75" s="12"/>
    </row>
    <row r="76" spans="1:5" ht="16" x14ac:dyDescent="0.2">
      <c r="A76" s="9" t="s">
        <v>93</v>
      </c>
      <c r="B76" s="9" t="s">
        <v>94</v>
      </c>
      <c r="C76" s="10" t="s">
        <v>11</v>
      </c>
      <c r="D76" s="11" t="s">
        <v>101</v>
      </c>
      <c r="E76" s="12"/>
    </row>
    <row r="77" spans="1:5" ht="16" x14ac:dyDescent="0.2">
      <c r="A77" s="13" t="s">
        <v>93</v>
      </c>
      <c r="B77" s="13" t="s">
        <v>94</v>
      </c>
      <c r="C77" s="14" t="s">
        <v>11</v>
      </c>
      <c r="D77" s="15" t="s">
        <v>102</v>
      </c>
      <c r="E77" s="12"/>
    </row>
    <row r="78" spans="1:5" ht="16" x14ac:dyDescent="0.2">
      <c r="A78" s="9" t="s">
        <v>93</v>
      </c>
      <c r="B78" s="9" t="s">
        <v>103</v>
      </c>
      <c r="C78" s="10" t="s">
        <v>14</v>
      </c>
      <c r="D78" s="11" t="s">
        <v>104</v>
      </c>
      <c r="E78" s="16"/>
    </row>
    <row r="79" spans="1:5" ht="32" x14ac:dyDescent="0.2">
      <c r="A79" s="9" t="s">
        <v>93</v>
      </c>
      <c r="B79" s="9" t="s">
        <v>103</v>
      </c>
      <c r="C79" s="10" t="s">
        <v>14</v>
      </c>
      <c r="D79" s="11" t="s">
        <v>105</v>
      </c>
      <c r="E79" s="12"/>
    </row>
    <row r="80" spans="1:5" ht="16" x14ac:dyDescent="0.2">
      <c r="A80" s="9" t="s">
        <v>93</v>
      </c>
      <c r="B80" s="9" t="s">
        <v>103</v>
      </c>
      <c r="C80" s="10" t="s">
        <v>42</v>
      </c>
      <c r="D80" s="11" t="s">
        <v>106</v>
      </c>
      <c r="E80" s="12"/>
    </row>
    <row r="81" spans="1:5" ht="16" x14ac:dyDescent="0.2">
      <c r="A81" s="9" t="s">
        <v>93</v>
      </c>
      <c r="B81" s="9" t="s">
        <v>103</v>
      </c>
      <c r="C81" s="10" t="s">
        <v>11</v>
      </c>
      <c r="D81" s="11" t="s">
        <v>107</v>
      </c>
      <c r="E81" s="12"/>
    </row>
    <row r="82" spans="1:5" ht="16" x14ac:dyDescent="0.2">
      <c r="A82" s="13" t="s">
        <v>93</v>
      </c>
      <c r="B82" s="13" t="s">
        <v>103</v>
      </c>
      <c r="C82" s="14" t="s">
        <v>11</v>
      </c>
      <c r="D82" s="15" t="s">
        <v>108</v>
      </c>
      <c r="E82" s="12"/>
    </row>
    <row r="83" spans="1:5" ht="16" x14ac:dyDescent="0.2">
      <c r="A83" s="9" t="s">
        <v>93</v>
      </c>
      <c r="B83" s="9" t="s">
        <v>109</v>
      </c>
      <c r="C83" s="10" t="s">
        <v>42</v>
      </c>
      <c r="D83" s="11" t="s">
        <v>110</v>
      </c>
      <c r="E83" s="16"/>
    </row>
    <row r="84" spans="1:5" ht="16" x14ac:dyDescent="0.2">
      <c r="A84" s="9" t="s">
        <v>93</v>
      </c>
      <c r="B84" s="9" t="s">
        <v>109</v>
      </c>
      <c r="C84" s="10" t="s">
        <v>42</v>
      </c>
      <c r="D84" s="11" t="s">
        <v>111</v>
      </c>
      <c r="E84" s="12"/>
    </row>
    <row r="85" spans="1:5" ht="16" x14ac:dyDescent="0.2">
      <c r="A85" s="9" t="s">
        <v>93</v>
      </c>
      <c r="B85" s="9" t="s">
        <v>109</v>
      </c>
      <c r="C85" s="10" t="s">
        <v>14</v>
      </c>
      <c r="D85" s="11" t="s">
        <v>112</v>
      </c>
      <c r="E85" s="12"/>
    </row>
    <row r="86" spans="1:5" ht="16" x14ac:dyDescent="0.2">
      <c r="A86" s="9" t="s">
        <v>93</v>
      </c>
      <c r="B86" s="9" t="s">
        <v>109</v>
      </c>
      <c r="C86" s="10" t="s">
        <v>42</v>
      </c>
      <c r="D86" s="11" t="s">
        <v>113</v>
      </c>
      <c r="E86" s="12"/>
    </row>
    <row r="87" spans="1:5" ht="16" x14ac:dyDescent="0.2">
      <c r="A87" s="13" t="s">
        <v>93</v>
      </c>
      <c r="B87" s="13" t="s">
        <v>109</v>
      </c>
      <c r="C87" s="14" t="s">
        <v>42</v>
      </c>
      <c r="D87" s="15" t="s">
        <v>114</v>
      </c>
      <c r="E87" s="12"/>
    </row>
    <row r="88" spans="1:5" ht="16" x14ac:dyDescent="0.2">
      <c r="A88" s="9" t="s">
        <v>115</v>
      </c>
      <c r="B88" s="9" t="s">
        <v>116</v>
      </c>
      <c r="C88" s="10" t="s">
        <v>11</v>
      </c>
      <c r="D88" s="11" t="s">
        <v>117</v>
      </c>
      <c r="E88" s="16"/>
    </row>
    <row r="89" spans="1:5" ht="16" x14ac:dyDescent="0.2">
      <c r="A89" s="9" t="s">
        <v>115</v>
      </c>
      <c r="B89" s="9" t="s">
        <v>116</v>
      </c>
      <c r="C89" s="10" t="s">
        <v>42</v>
      </c>
      <c r="D89" s="11" t="s">
        <v>118</v>
      </c>
      <c r="E89" s="12"/>
    </row>
    <row r="90" spans="1:5" ht="16" x14ac:dyDescent="0.2">
      <c r="A90" s="9" t="s">
        <v>115</v>
      </c>
      <c r="B90" s="9" t="s">
        <v>116</v>
      </c>
      <c r="C90" s="10" t="s">
        <v>14</v>
      </c>
      <c r="D90" s="11" t="s">
        <v>119</v>
      </c>
      <c r="E90" s="12"/>
    </row>
    <row r="91" spans="1:5" ht="16" x14ac:dyDescent="0.2">
      <c r="A91" s="13" t="s">
        <v>115</v>
      </c>
      <c r="B91" s="13" t="s">
        <v>116</v>
      </c>
      <c r="C91" s="14" t="s">
        <v>14</v>
      </c>
      <c r="D91" s="15" t="s">
        <v>120</v>
      </c>
      <c r="E91" s="12"/>
    </row>
    <row r="92" spans="1:5" ht="16" x14ac:dyDescent="0.2">
      <c r="A92" s="9" t="s">
        <v>115</v>
      </c>
      <c r="B92" s="9" t="s">
        <v>121</v>
      </c>
      <c r="C92" s="10" t="s">
        <v>11</v>
      </c>
      <c r="D92" s="11" t="s">
        <v>122</v>
      </c>
      <c r="E92" s="16"/>
    </row>
    <row r="93" spans="1:5" ht="16" x14ac:dyDescent="0.2">
      <c r="A93" s="9" t="s">
        <v>115</v>
      </c>
      <c r="B93" s="9" t="s">
        <v>121</v>
      </c>
      <c r="C93" s="10" t="s">
        <v>11</v>
      </c>
      <c r="D93" s="11" t="s">
        <v>281</v>
      </c>
      <c r="E93" s="16"/>
    </row>
    <row r="94" spans="1:5" ht="16" x14ac:dyDescent="0.2">
      <c r="A94" s="9" t="s">
        <v>115</v>
      </c>
      <c r="B94" s="9" t="s">
        <v>121</v>
      </c>
      <c r="C94" s="10" t="s">
        <v>14</v>
      </c>
      <c r="D94" s="11" t="s">
        <v>123</v>
      </c>
      <c r="E94" s="12"/>
    </row>
    <row r="95" spans="1:5" ht="16" x14ac:dyDescent="0.2">
      <c r="A95" s="9" t="s">
        <v>115</v>
      </c>
      <c r="B95" s="9" t="s">
        <v>121</v>
      </c>
      <c r="C95" s="10" t="s">
        <v>11</v>
      </c>
      <c r="D95" s="11" t="s">
        <v>124</v>
      </c>
      <c r="E95" s="12"/>
    </row>
    <row r="96" spans="1:5" ht="16" x14ac:dyDescent="0.2">
      <c r="A96" s="9" t="s">
        <v>115</v>
      </c>
      <c r="B96" s="9" t="s">
        <v>121</v>
      </c>
      <c r="C96" s="10" t="s">
        <v>14</v>
      </c>
      <c r="D96" s="11" t="s">
        <v>125</v>
      </c>
      <c r="E96" s="12"/>
    </row>
    <row r="97" spans="1:5" ht="16" x14ac:dyDescent="0.2">
      <c r="A97" s="13" t="s">
        <v>115</v>
      </c>
      <c r="B97" s="13" t="s">
        <v>121</v>
      </c>
      <c r="C97" s="14" t="s">
        <v>14</v>
      </c>
      <c r="D97" s="15" t="s">
        <v>126</v>
      </c>
      <c r="E97" s="12"/>
    </row>
    <row r="98" spans="1:5" ht="16" x14ac:dyDescent="0.2">
      <c r="A98" s="9" t="s">
        <v>115</v>
      </c>
      <c r="B98" s="9" t="s">
        <v>127</v>
      </c>
      <c r="C98" s="10" t="s">
        <v>42</v>
      </c>
      <c r="D98" s="11" t="s">
        <v>128</v>
      </c>
      <c r="E98" s="16"/>
    </row>
    <row r="99" spans="1:5" ht="16" x14ac:dyDescent="0.2">
      <c r="A99" s="9" t="s">
        <v>115</v>
      </c>
      <c r="B99" s="9" t="s">
        <v>127</v>
      </c>
      <c r="C99" s="10" t="s">
        <v>42</v>
      </c>
      <c r="D99" s="11" t="s">
        <v>129</v>
      </c>
      <c r="E99" s="12"/>
    </row>
    <row r="100" spans="1:5" ht="16" x14ac:dyDescent="0.2">
      <c r="A100" s="9" t="s">
        <v>115</v>
      </c>
      <c r="B100" s="9" t="s">
        <v>127</v>
      </c>
      <c r="C100" s="10" t="s">
        <v>14</v>
      </c>
      <c r="D100" s="11" t="s">
        <v>130</v>
      </c>
      <c r="E100" s="12"/>
    </row>
    <row r="101" spans="1:5" ht="16" x14ac:dyDescent="0.2">
      <c r="A101" s="9" t="s">
        <v>115</v>
      </c>
      <c r="B101" s="9" t="s">
        <v>127</v>
      </c>
      <c r="C101" s="10" t="s">
        <v>11</v>
      </c>
      <c r="D101" s="11" t="s">
        <v>131</v>
      </c>
      <c r="E101" s="12"/>
    </row>
    <row r="102" spans="1:5" ht="16" x14ac:dyDescent="0.2">
      <c r="A102" s="13" t="s">
        <v>115</v>
      </c>
      <c r="B102" s="13" t="s">
        <v>127</v>
      </c>
      <c r="C102" s="14" t="s">
        <v>11</v>
      </c>
      <c r="D102" s="15" t="s">
        <v>132</v>
      </c>
      <c r="E102" s="12"/>
    </row>
    <row r="103" spans="1:5" ht="32" x14ac:dyDescent="0.2">
      <c r="A103" s="9" t="s">
        <v>133</v>
      </c>
      <c r="B103" s="9" t="s">
        <v>134</v>
      </c>
      <c r="C103" s="10" t="s">
        <v>11</v>
      </c>
      <c r="D103" s="11" t="s">
        <v>135</v>
      </c>
      <c r="E103" s="16"/>
    </row>
    <row r="104" spans="1:5" ht="16" x14ac:dyDescent="0.2">
      <c r="A104" s="9" t="s">
        <v>133</v>
      </c>
      <c r="B104" s="9" t="s">
        <v>134</v>
      </c>
      <c r="C104" s="10" t="s">
        <v>14</v>
      </c>
      <c r="D104" s="11" t="s">
        <v>136</v>
      </c>
      <c r="E104" s="16"/>
    </row>
    <row r="105" spans="1:5" ht="16" x14ac:dyDescent="0.2">
      <c r="A105" s="9" t="s">
        <v>133</v>
      </c>
      <c r="B105" s="9" t="s">
        <v>134</v>
      </c>
      <c r="C105" s="10" t="s">
        <v>14</v>
      </c>
      <c r="D105" s="11" t="s">
        <v>137</v>
      </c>
      <c r="E105" s="12"/>
    </row>
    <row r="106" spans="1:5" ht="16" x14ac:dyDescent="0.2">
      <c r="A106" s="9" t="s">
        <v>133</v>
      </c>
      <c r="B106" s="9" t="s">
        <v>134</v>
      </c>
      <c r="C106" s="10" t="s">
        <v>42</v>
      </c>
      <c r="D106" s="11" t="s">
        <v>138</v>
      </c>
      <c r="E106" s="12"/>
    </row>
    <row r="107" spans="1:5" ht="16" x14ac:dyDescent="0.2">
      <c r="A107" s="9" t="s">
        <v>133</v>
      </c>
      <c r="B107" s="9" t="s">
        <v>134</v>
      </c>
      <c r="C107" s="10" t="s">
        <v>42</v>
      </c>
      <c r="D107" s="11" t="s">
        <v>139</v>
      </c>
      <c r="E107" s="12"/>
    </row>
    <row r="108" spans="1:5" ht="16" x14ac:dyDescent="0.2">
      <c r="A108" s="13" t="s">
        <v>133</v>
      </c>
      <c r="B108" s="13" t="s">
        <v>134</v>
      </c>
      <c r="C108" s="14" t="s">
        <v>14</v>
      </c>
      <c r="D108" s="15" t="s">
        <v>140</v>
      </c>
      <c r="E108" s="12"/>
    </row>
    <row r="109" spans="1:5" ht="16" x14ac:dyDescent="0.2">
      <c r="A109" s="9" t="s">
        <v>133</v>
      </c>
      <c r="B109" s="9" t="s">
        <v>141</v>
      </c>
      <c r="C109" s="10" t="s">
        <v>11</v>
      </c>
      <c r="D109" s="11" t="s">
        <v>142</v>
      </c>
      <c r="E109" s="16"/>
    </row>
    <row r="110" spans="1:5" ht="16" x14ac:dyDescent="0.2">
      <c r="A110" s="9" t="s">
        <v>133</v>
      </c>
      <c r="B110" s="9" t="s">
        <v>141</v>
      </c>
      <c r="C110" s="10" t="s">
        <v>14</v>
      </c>
      <c r="D110" s="11" t="s">
        <v>143</v>
      </c>
      <c r="E110" s="12"/>
    </row>
    <row r="111" spans="1:5" ht="16" x14ac:dyDescent="0.2">
      <c r="A111" s="9" t="s">
        <v>133</v>
      </c>
      <c r="B111" s="9" t="s">
        <v>141</v>
      </c>
      <c r="C111" s="10" t="s">
        <v>14</v>
      </c>
      <c r="D111" s="11" t="s">
        <v>144</v>
      </c>
      <c r="E111" s="12"/>
    </row>
    <row r="112" spans="1:5" ht="16" x14ac:dyDescent="0.2">
      <c r="A112" s="13" t="s">
        <v>133</v>
      </c>
      <c r="B112" s="13" t="s">
        <v>141</v>
      </c>
      <c r="C112" s="14" t="s">
        <v>14</v>
      </c>
      <c r="D112" s="15" t="s">
        <v>145</v>
      </c>
      <c r="E112" s="12"/>
    </row>
    <row r="113" spans="1:5" ht="16" x14ac:dyDescent="0.2">
      <c r="A113" s="9" t="s">
        <v>146</v>
      </c>
      <c r="B113" s="9" t="s">
        <v>147</v>
      </c>
      <c r="C113" s="10" t="s">
        <v>14</v>
      </c>
      <c r="D113" s="11" t="s">
        <v>148</v>
      </c>
      <c r="E113" s="16"/>
    </row>
    <row r="114" spans="1:5" ht="16" x14ac:dyDescent="0.2">
      <c r="A114" s="9" t="s">
        <v>146</v>
      </c>
      <c r="B114" s="9" t="s">
        <v>147</v>
      </c>
      <c r="C114" s="10" t="s">
        <v>14</v>
      </c>
      <c r="D114" s="11" t="s">
        <v>149</v>
      </c>
      <c r="E114" s="12"/>
    </row>
    <row r="115" spans="1:5" ht="16" x14ac:dyDescent="0.2">
      <c r="A115" s="9" t="s">
        <v>146</v>
      </c>
      <c r="B115" s="9" t="s">
        <v>147</v>
      </c>
      <c r="C115" s="10" t="s">
        <v>11</v>
      </c>
      <c r="D115" s="11" t="s">
        <v>150</v>
      </c>
      <c r="E115" s="12"/>
    </row>
    <row r="116" spans="1:5" ht="16" x14ac:dyDescent="0.2">
      <c r="A116" s="13" t="s">
        <v>146</v>
      </c>
      <c r="B116" s="13" t="s">
        <v>147</v>
      </c>
      <c r="C116" s="14" t="s">
        <v>42</v>
      </c>
      <c r="D116" s="15" t="s">
        <v>151</v>
      </c>
      <c r="E116" s="12"/>
    </row>
    <row r="117" spans="1:5" ht="16" x14ac:dyDescent="0.2">
      <c r="A117" s="9" t="s">
        <v>146</v>
      </c>
      <c r="B117" s="9" t="s">
        <v>152</v>
      </c>
      <c r="C117" s="10" t="s">
        <v>11</v>
      </c>
      <c r="D117" s="11" t="s">
        <v>153</v>
      </c>
      <c r="E117" s="16"/>
    </row>
    <row r="118" spans="1:5" ht="16" x14ac:dyDescent="0.2">
      <c r="A118" s="9" t="s">
        <v>146</v>
      </c>
      <c r="B118" s="9" t="s">
        <v>152</v>
      </c>
      <c r="C118" s="10" t="s">
        <v>11</v>
      </c>
      <c r="D118" s="11" t="s">
        <v>154</v>
      </c>
      <c r="E118" s="12"/>
    </row>
    <row r="119" spans="1:5" ht="16" x14ac:dyDescent="0.2">
      <c r="A119" s="9" t="s">
        <v>146</v>
      </c>
      <c r="B119" s="9" t="s">
        <v>152</v>
      </c>
      <c r="C119" s="10" t="s">
        <v>42</v>
      </c>
      <c r="D119" s="11" t="s">
        <v>155</v>
      </c>
      <c r="E119" s="12"/>
    </row>
    <row r="120" spans="1:5" ht="16" x14ac:dyDescent="0.2">
      <c r="A120" s="13" t="s">
        <v>146</v>
      </c>
      <c r="B120" s="13" t="s">
        <v>152</v>
      </c>
      <c r="C120" s="14" t="s">
        <v>14</v>
      </c>
      <c r="D120" s="15" t="s">
        <v>156</v>
      </c>
      <c r="E120" s="12"/>
    </row>
    <row r="121" spans="1:5" ht="16" x14ac:dyDescent="0.2">
      <c r="A121" s="9" t="s">
        <v>146</v>
      </c>
      <c r="B121" s="9" t="s">
        <v>157</v>
      </c>
      <c r="C121" s="10" t="s">
        <v>11</v>
      </c>
      <c r="D121" s="11" t="s">
        <v>158</v>
      </c>
      <c r="E121" s="16"/>
    </row>
    <row r="122" spans="1:5" ht="16" x14ac:dyDescent="0.2">
      <c r="A122" s="9" t="s">
        <v>146</v>
      </c>
      <c r="B122" s="9" t="s">
        <v>157</v>
      </c>
      <c r="C122" s="10" t="s">
        <v>14</v>
      </c>
      <c r="D122" s="11" t="s">
        <v>159</v>
      </c>
      <c r="E122" s="12"/>
    </row>
    <row r="123" spans="1:5" ht="16" x14ac:dyDescent="0.2">
      <c r="A123" s="9" t="s">
        <v>146</v>
      </c>
      <c r="B123" s="9" t="s">
        <v>157</v>
      </c>
      <c r="C123" s="10" t="s">
        <v>42</v>
      </c>
      <c r="D123" s="11" t="s">
        <v>160</v>
      </c>
      <c r="E123" s="12"/>
    </row>
    <row r="124" spans="1:5" ht="16" x14ac:dyDescent="0.2">
      <c r="A124" s="13" t="s">
        <v>146</v>
      </c>
      <c r="B124" s="13" t="s">
        <v>157</v>
      </c>
      <c r="C124" s="14" t="s">
        <v>11</v>
      </c>
      <c r="D124" s="15" t="s">
        <v>161</v>
      </c>
      <c r="E124" s="12"/>
    </row>
    <row r="125" spans="1:5" ht="16" x14ac:dyDescent="0.2">
      <c r="A125" s="9" t="s">
        <v>162</v>
      </c>
      <c r="B125" s="9" t="s">
        <v>163</v>
      </c>
      <c r="C125" s="10" t="s">
        <v>14</v>
      </c>
      <c r="D125" s="11" t="s">
        <v>277</v>
      </c>
      <c r="E125" s="16"/>
    </row>
    <row r="126" spans="1:5" ht="16" x14ac:dyDescent="0.2">
      <c r="A126" s="9" t="s">
        <v>162</v>
      </c>
      <c r="B126" s="9" t="s">
        <v>163</v>
      </c>
      <c r="C126" s="10" t="s">
        <v>14</v>
      </c>
      <c r="D126" s="11" t="s">
        <v>164</v>
      </c>
      <c r="E126" s="12"/>
    </row>
    <row r="127" spans="1:5" ht="16" x14ac:dyDescent="0.2">
      <c r="A127" s="9" t="s">
        <v>162</v>
      </c>
      <c r="B127" s="9" t="s">
        <v>163</v>
      </c>
      <c r="C127" s="10" t="s">
        <v>11</v>
      </c>
      <c r="D127" s="11" t="s">
        <v>278</v>
      </c>
      <c r="E127" s="12"/>
    </row>
    <row r="128" spans="1:5" ht="16" x14ac:dyDescent="0.2">
      <c r="A128" s="13" t="s">
        <v>162</v>
      </c>
      <c r="B128" s="13" t="s">
        <v>163</v>
      </c>
      <c r="C128" s="14" t="s">
        <v>42</v>
      </c>
      <c r="D128" s="15" t="s">
        <v>165</v>
      </c>
      <c r="E128" s="12"/>
    </row>
    <row r="129" spans="1:5" ht="16" x14ac:dyDescent="0.2">
      <c r="A129" s="9" t="s">
        <v>162</v>
      </c>
      <c r="B129" s="9" t="s">
        <v>166</v>
      </c>
      <c r="C129" s="10" t="s">
        <v>11</v>
      </c>
      <c r="D129" s="11" t="s">
        <v>167</v>
      </c>
      <c r="E129" s="16"/>
    </row>
    <row r="130" spans="1:5" ht="16" x14ac:dyDescent="0.2">
      <c r="A130" s="13" t="s">
        <v>162</v>
      </c>
      <c r="B130" s="13" t="s">
        <v>166</v>
      </c>
      <c r="C130" s="14" t="s">
        <v>14</v>
      </c>
      <c r="D130" s="15" t="s">
        <v>168</v>
      </c>
      <c r="E130" s="12"/>
    </row>
    <row r="131" spans="1:5" ht="16" x14ac:dyDescent="0.2">
      <c r="A131" s="9" t="s">
        <v>162</v>
      </c>
      <c r="B131" s="9" t="s">
        <v>169</v>
      </c>
      <c r="C131" s="10" t="s">
        <v>42</v>
      </c>
      <c r="D131" s="11" t="s">
        <v>170</v>
      </c>
      <c r="E131" s="16"/>
    </row>
    <row r="132" spans="1:5" ht="16" x14ac:dyDescent="0.2">
      <c r="A132" s="9" t="s">
        <v>162</v>
      </c>
      <c r="B132" s="9" t="s">
        <v>169</v>
      </c>
      <c r="C132" s="10" t="s">
        <v>42</v>
      </c>
      <c r="D132" s="11" t="s">
        <v>171</v>
      </c>
      <c r="E132" s="12"/>
    </row>
    <row r="133" spans="1:5" ht="16" x14ac:dyDescent="0.2">
      <c r="A133" s="9" t="s">
        <v>162</v>
      </c>
      <c r="B133" s="9" t="s">
        <v>169</v>
      </c>
      <c r="C133" s="10" t="s">
        <v>42</v>
      </c>
      <c r="D133" s="11" t="s">
        <v>172</v>
      </c>
      <c r="E133" s="12"/>
    </row>
    <row r="134" spans="1:5" ht="16" x14ac:dyDescent="0.2">
      <c r="A134" s="13" t="s">
        <v>162</v>
      </c>
      <c r="B134" s="13" t="s">
        <v>169</v>
      </c>
      <c r="C134" s="14" t="s">
        <v>11</v>
      </c>
      <c r="D134" s="15" t="s">
        <v>173</v>
      </c>
      <c r="E134" s="12"/>
    </row>
    <row r="135" spans="1:5" ht="16" x14ac:dyDescent="0.2">
      <c r="A135" s="9" t="s">
        <v>174</v>
      </c>
      <c r="B135" s="9" t="s">
        <v>175</v>
      </c>
      <c r="C135" s="10" t="s">
        <v>11</v>
      </c>
      <c r="D135" s="11" t="s">
        <v>176</v>
      </c>
      <c r="E135" s="16"/>
    </row>
    <row r="136" spans="1:5" ht="16" x14ac:dyDescent="0.2">
      <c r="A136" s="9" t="s">
        <v>174</v>
      </c>
      <c r="B136" s="9" t="s">
        <v>175</v>
      </c>
      <c r="C136" s="10" t="s">
        <v>14</v>
      </c>
      <c r="D136" s="11" t="s">
        <v>284</v>
      </c>
      <c r="E136" s="16"/>
    </row>
    <row r="137" spans="1:5" ht="16" x14ac:dyDescent="0.2">
      <c r="A137" s="9" t="s">
        <v>174</v>
      </c>
      <c r="B137" s="9" t="s">
        <v>175</v>
      </c>
      <c r="C137" s="10" t="s">
        <v>11</v>
      </c>
      <c r="D137" s="11" t="s">
        <v>286</v>
      </c>
      <c r="E137" s="12"/>
    </row>
    <row r="138" spans="1:5" ht="16" x14ac:dyDescent="0.2">
      <c r="A138" s="9" t="s">
        <v>174</v>
      </c>
      <c r="B138" s="9" t="s">
        <v>175</v>
      </c>
      <c r="C138" s="10" t="s">
        <v>14</v>
      </c>
      <c r="D138" s="11" t="s">
        <v>177</v>
      </c>
      <c r="E138" s="12"/>
    </row>
    <row r="139" spans="1:5" ht="16" x14ac:dyDescent="0.2">
      <c r="A139" s="9" t="s">
        <v>174</v>
      </c>
      <c r="B139" s="9" t="s">
        <v>175</v>
      </c>
      <c r="C139" s="10" t="s">
        <v>42</v>
      </c>
      <c r="D139" s="11" t="s">
        <v>178</v>
      </c>
      <c r="E139" s="12"/>
    </row>
    <row r="140" spans="1:5" ht="16" x14ac:dyDescent="0.2">
      <c r="A140" s="13" t="s">
        <v>174</v>
      </c>
      <c r="B140" s="13" t="s">
        <v>175</v>
      </c>
      <c r="C140" s="14" t="s">
        <v>11</v>
      </c>
      <c r="D140" s="15" t="s">
        <v>179</v>
      </c>
      <c r="E140" s="12"/>
    </row>
    <row r="141" spans="1:5" ht="16" x14ac:dyDescent="0.2">
      <c r="A141" s="9" t="s">
        <v>174</v>
      </c>
      <c r="B141" s="9" t="s">
        <v>180</v>
      </c>
      <c r="C141" s="10" t="s">
        <v>11</v>
      </c>
      <c r="D141" s="11" t="s">
        <v>181</v>
      </c>
      <c r="E141" s="16"/>
    </row>
    <row r="142" spans="1:5" ht="16" x14ac:dyDescent="0.2">
      <c r="A142" s="9" t="s">
        <v>174</v>
      </c>
      <c r="B142" s="9" t="s">
        <v>180</v>
      </c>
      <c r="C142" s="10" t="s">
        <v>11</v>
      </c>
      <c r="D142" s="11" t="s">
        <v>182</v>
      </c>
      <c r="E142" s="12"/>
    </row>
    <row r="143" spans="1:5" ht="16" x14ac:dyDescent="0.2">
      <c r="A143" s="9" t="s">
        <v>174</v>
      </c>
      <c r="B143" s="9" t="s">
        <v>180</v>
      </c>
      <c r="C143" s="10" t="s">
        <v>14</v>
      </c>
      <c r="D143" s="11" t="s">
        <v>183</v>
      </c>
      <c r="E143" s="12"/>
    </row>
    <row r="144" spans="1:5" ht="16" x14ac:dyDescent="0.2">
      <c r="A144" s="13" t="s">
        <v>174</v>
      </c>
      <c r="B144" s="13" t="s">
        <v>180</v>
      </c>
      <c r="C144" s="14" t="s">
        <v>11</v>
      </c>
      <c r="D144" s="15" t="s">
        <v>184</v>
      </c>
      <c r="E144" s="12"/>
    </row>
    <row r="145" spans="1:5" ht="16" x14ac:dyDescent="0.2">
      <c r="A145" s="9" t="s">
        <v>174</v>
      </c>
      <c r="B145" s="9" t="s">
        <v>185</v>
      </c>
      <c r="C145" s="10" t="s">
        <v>42</v>
      </c>
      <c r="D145" s="11" t="s">
        <v>186</v>
      </c>
      <c r="E145" s="16"/>
    </row>
    <row r="146" spans="1:5" ht="16" x14ac:dyDescent="0.2">
      <c r="A146" s="9" t="s">
        <v>174</v>
      </c>
      <c r="B146" s="9" t="s">
        <v>185</v>
      </c>
      <c r="C146" s="10" t="s">
        <v>42</v>
      </c>
      <c r="D146" s="11" t="s">
        <v>187</v>
      </c>
      <c r="E146" s="12"/>
    </row>
    <row r="147" spans="1:5" ht="16" x14ac:dyDescent="0.2">
      <c r="A147" s="9" t="s">
        <v>174</v>
      </c>
      <c r="B147" s="9" t="s">
        <v>185</v>
      </c>
      <c r="C147" s="10" t="s">
        <v>42</v>
      </c>
      <c r="D147" s="11" t="s">
        <v>188</v>
      </c>
      <c r="E147" s="12"/>
    </row>
    <row r="148" spans="1:5" ht="16" x14ac:dyDescent="0.2">
      <c r="A148" s="13" t="s">
        <v>174</v>
      </c>
      <c r="B148" s="13" t="s">
        <v>185</v>
      </c>
      <c r="C148" s="14" t="s">
        <v>42</v>
      </c>
      <c r="D148" s="15" t="s">
        <v>189</v>
      </c>
      <c r="E148" s="12"/>
    </row>
    <row r="149" spans="1:5" ht="16" x14ac:dyDescent="0.2">
      <c r="A149" s="9" t="s">
        <v>190</v>
      </c>
      <c r="B149" s="9" t="s">
        <v>191</v>
      </c>
      <c r="C149" s="10" t="s">
        <v>11</v>
      </c>
      <c r="D149" s="11" t="s">
        <v>192</v>
      </c>
      <c r="E149" s="16"/>
    </row>
    <row r="150" spans="1:5" ht="16" x14ac:dyDescent="0.2">
      <c r="A150" s="9" t="s">
        <v>190</v>
      </c>
      <c r="B150" s="9" t="s">
        <v>191</v>
      </c>
      <c r="C150" s="10" t="s">
        <v>11</v>
      </c>
      <c r="D150" s="11" t="s">
        <v>193</v>
      </c>
      <c r="E150" s="12"/>
    </row>
    <row r="151" spans="1:5" ht="16" x14ac:dyDescent="0.2">
      <c r="A151" s="13" t="s">
        <v>190</v>
      </c>
      <c r="B151" s="13" t="s">
        <v>191</v>
      </c>
      <c r="C151" s="14" t="s">
        <v>11</v>
      </c>
      <c r="D151" s="15" t="s">
        <v>194</v>
      </c>
      <c r="E151" s="12"/>
    </row>
    <row r="152" spans="1:5" ht="16" x14ac:dyDescent="0.2">
      <c r="A152" s="9" t="s">
        <v>190</v>
      </c>
      <c r="B152" s="9" t="s">
        <v>195</v>
      </c>
      <c r="C152" s="10" t="s">
        <v>11</v>
      </c>
      <c r="D152" s="11" t="s">
        <v>196</v>
      </c>
      <c r="E152" s="16"/>
    </row>
    <row r="153" spans="1:5" ht="16" x14ac:dyDescent="0.2">
      <c r="A153" s="9" t="s">
        <v>190</v>
      </c>
      <c r="B153" s="9" t="s">
        <v>195</v>
      </c>
      <c r="C153" s="10" t="s">
        <v>14</v>
      </c>
      <c r="D153" s="11" t="s">
        <v>197</v>
      </c>
      <c r="E153" s="12"/>
    </row>
    <row r="154" spans="1:5" ht="16" x14ac:dyDescent="0.2">
      <c r="A154" s="9" t="s">
        <v>190</v>
      </c>
      <c r="B154" s="9" t="s">
        <v>195</v>
      </c>
      <c r="C154" s="10" t="s">
        <v>14</v>
      </c>
      <c r="D154" s="11" t="s">
        <v>198</v>
      </c>
      <c r="E154" s="12"/>
    </row>
    <row r="155" spans="1:5" ht="16" x14ac:dyDescent="0.2">
      <c r="A155" s="9" t="s">
        <v>190</v>
      </c>
      <c r="B155" s="9" t="s">
        <v>195</v>
      </c>
      <c r="C155" s="10" t="s">
        <v>14</v>
      </c>
      <c r="D155" s="11" t="s">
        <v>199</v>
      </c>
      <c r="E155" s="12"/>
    </row>
    <row r="156" spans="1:5" ht="16" x14ac:dyDescent="0.2">
      <c r="A156" s="9" t="s">
        <v>190</v>
      </c>
      <c r="B156" s="9" t="s">
        <v>195</v>
      </c>
      <c r="C156" s="10" t="s">
        <v>14</v>
      </c>
      <c r="D156" s="11" t="s">
        <v>200</v>
      </c>
      <c r="E156" s="12"/>
    </row>
    <row r="157" spans="1:5" ht="16" x14ac:dyDescent="0.2">
      <c r="A157" s="9" t="s">
        <v>190</v>
      </c>
      <c r="B157" s="9" t="s">
        <v>195</v>
      </c>
      <c r="C157" s="10" t="s">
        <v>11</v>
      </c>
      <c r="D157" s="11" t="s">
        <v>201</v>
      </c>
      <c r="E157" s="12"/>
    </row>
    <row r="158" spans="1:5" ht="16" x14ac:dyDescent="0.2">
      <c r="A158" s="9" t="s">
        <v>190</v>
      </c>
      <c r="B158" s="9" t="s">
        <v>195</v>
      </c>
      <c r="C158" s="10" t="s">
        <v>11</v>
      </c>
      <c r="D158" s="11" t="s">
        <v>202</v>
      </c>
      <c r="E158" s="12"/>
    </row>
    <row r="159" spans="1:5" ht="16" x14ac:dyDescent="0.2">
      <c r="A159" s="13" t="s">
        <v>190</v>
      </c>
      <c r="B159" s="13" t="s">
        <v>195</v>
      </c>
      <c r="C159" s="14" t="s">
        <v>14</v>
      </c>
      <c r="D159" s="15" t="s">
        <v>203</v>
      </c>
      <c r="E159" s="12"/>
    </row>
    <row r="160" spans="1:5" ht="16" x14ac:dyDescent="0.2">
      <c r="A160" s="9" t="s">
        <v>190</v>
      </c>
      <c r="B160" s="9" t="s">
        <v>204</v>
      </c>
      <c r="C160" s="10" t="s">
        <v>42</v>
      </c>
      <c r="D160" s="11" t="s">
        <v>205</v>
      </c>
      <c r="E160" s="16"/>
    </row>
    <row r="161" spans="1:5" ht="16" x14ac:dyDescent="0.2">
      <c r="A161" s="9" t="s">
        <v>190</v>
      </c>
      <c r="B161" s="9" t="s">
        <v>204</v>
      </c>
      <c r="C161" s="10" t="s">
        <v>42</v>
      </c>
      <c r="D161" s="11" t="s">
        <v>206</v>
      </c>
      <c r="E161" s="12"/>
    </row>
    <row r="162" spans="1:5" ht="16" x14ac:dyDescent="0.2">
      <c r="A162" s="9" t="s">
        <v>190</v>
      </c>
      <c r="B162" s="9" t="s">
        <v>204</v>
      </c>
      <c r="C162" s="10" t="s">
        <v>42</v>
      </c>
      <c r="D162" s="11" t="s">
        <v>207</v>
      </c>
      <c r="E162" s="12"/>
    </row>
    <row r="163" spans="1:5" ht="16" x14ac:dyDescent="0.2">
      <c r="A163" s="13" t="s">
        <v>190</v>
      </c>
      <c r="B163" s="13" t="s">
        <v>204</v>
      </c>
      <c r="C163" s="14" t="s">
        <v>42</v>
      </c>
      <c r="D163" s="15" t="s">
        <v>208</v>
      </c>
      <c r="E163" s="12"/>
    </row>
    <row r="164" spans="1:5" ht="32" x14ac:dyDescent="0.2">
      <c r="A164" s="9" t="s">
        <v>209</v>
      </c>
      <c r="B164" s="9" t="s">
        <v>210</v>
      </c>
      <c r="C164" s="10" t="s">
        <v>14</v>
      </c>
      <c r="D164" s="11" t="s">
        <v>211</v>
      </c>
      <c r="E164" s="16"/>
    </row>
    <row r="165" spans="1:5" ht="16" x14ac:dyDescent="0.2">
      <c r="A165" s="9" t="s">
        <v>209</v>
      </c>
      <c r="B165" s="9" t="s">
        <v>210</v>
      </c>
      <c r="C165" s="10" t="s">
        <v>14</v>
      </c>
      <c r="D165" s="11" t="s">
        <v>212</v>
      </c>
      <c r="E165" s="12"/>
    </row>
    <row r="166" spans="1:5" ht="16" x14ac:dyDescent="0.2">
      <c r="A166" s="9" t="s">
        <v>209</v>
      </c>
      <c r="B166" s="9" t="s">
        <v>210</v>
      </c>
      <c r="C166" s="10" t="s">
        <v>42</v>
      </c>
      <c r="D166" s="11" t="s">
        <v>213</v>
      </c>
      <c r="E166" s="12"/>
    </row>
    <row r="167" spans="1:5" ht="16" x14ac:dyDescent="0.2">
      <c r="A167" s="13" t="s">
        <v>209</v>
      </c>
      <c r="B167" s="13" t="s">
        <v>210</v>
      </c>
      <c r="C167" s="14" t="s">
        <v>14</v>
      </c>
      <c r="D167" s="15" t="s">
        <v>214</v>
      </c>
      <c r="E167" s="12"/>
    </row>
    <row r="168" spans="1:5" ht="16" x14ac:dyDescent="0.2">
      <c r="A168" s="9" t="s">
        <v>209</v>
      </c>
      <c r="B168" s="9" t="s">
        <v>215</v>
      </c>
      <c r="C168" s="10" t="s">
        <v>11</v>
      </c>
      <c r="D168" s="11" t="s">
        <v>216</v>
      </c>
      <c r="E168" s="16"/>
    </row>
    <row r="169" spans="1:5" ht="16" x14ac:dyDescent="0.2">
      <c r="A169" s="9" t="s">
        <v>209</v>
      </c>
      <c r="B169" s="9" t="s">
        <v>215</v>
      </c>
      <c r="C169" s="10" t="s">
        <v>14</v>
      </c>
      <c r="D169" s="11" t="s">
        <v>217</v>
      </c>
      <c r="E169" s="16"/>
    </row>
    <row r="170" spans="1:5" ht="16" x14ac:dyDescent="0.2">
      <c r="A170" s="9" t="s">
        <v>209</v>
      </c>
      <c r="B170" s="9" t="s">
        <v>215</v>
      </c>
      <c r="C170" s="10" t="s">
        <v>14</v>
      </c>
      <c r="D170" s="11" t="s">
        <v>218</v>
      </c>
      <c r="E170" s="12"/>
    </row>
    <row r="171" spans="1:5" ht="16" x14ac:dyDescent="0.2">
      <c r="A171" s="9" t="s">
        <v>209</v>
      </c>
      <c r="B171" s="9" t="s">
        <v>215</v>
      </c>
      <c r="C171" s="10" t="s">
        <v>14</v>
      </c>
      <c r="D171" s="11" t="s">
        <v>219</v>
      </c>
      <c r="E171" s="12"/>
    </row>
    <row r="172" spans="1:5" ht="16" x14ac:dyDescent="0.2">
      <c r="A172" s="9" t="s">
        <v>209</v>
      </c>
      <c r="B172" s="9" t="s">
        <v>215</v>
      </c>
      <c r="C172" s="10" t="s">
        <v>42</v>
      </c>
      <c r="D172" s="11" t="s">
        <v>220</v>
      </c>
      <c r="E172" s="12"/>
    </row>
    <row r="173" spans="1:5" ht="16" x14ac:dyDescent="0.2">
      <c r="A173" s="9" t="s">
        <v>209</v>
      </c>
      <c r="B173" s="9" t="s">
        <v>215</v>
      </c>
      <c r="C173" s="10" t="s">
        <v>14</v>
      </c>
      <c r="D173" s="11" t="s">
        <v>221</v>
      </c>
      <c r="E173" s="12"/>
    </row>
    <row r="174" spans="1:5" ht="16" x14ac:dyDescent="0.2">
      <c r="A174" s="9" t="s">
        <v>209</v>
      </c>
      <c r="B174" s="9" t="s">
        <v>215</v>
      </c>
      <c r="C174" s="10" t="s">
        <v>42</v>
      </c>
      <c r="D174" s="11" t="s">
        <v>222</v>
      </c>
      <c r="E174" s="12"/>
    </row>
    <row r="175" spans="1:5" ht="16" x14ac:dyDescent="0.2">
      <c r="A175" s="13" t="s">
        <v>209</v>
      </c>
      <c r="B175" s="13" t="s">
        <v>215</v>
      </c>
      <c r="C175" s="14" t="s">
        <v>11</v>
      </c>
      <c r="D175" s="15" t="s">
        <v>223</v>
      </c>
      <c r="E175" s="12"/>
    </row>
    <row r="176" spans="1:5" ht="16" x14ac:dyDescent="0.2">
      <c r="A176" s="9" t="s">
        <v>224</v>
      </c>
      <c r="B176" s="9" t="s">
        <v>225</v>
      </c>
      <c r="C176" s="10" t="s">
        <v>11</v>
      </c>
      <c r="D176" s="11" t="s">
        <v>226</v>
      </c>
      <c r="E176" s="16"/>
    </row>
    <row r="177" spans="1:5" ht="16" x14ac:dyDescent="0.2">
      <c r="A177" s="9" t="s">
        <v>224</v>
      </c>
      <c r="B177" s="9" t="s">
        <v>225</v>
      </c>
      <c r="C177" s="10" t="s">
        <v>11</v>
      </c>
      <c r="D177" s="11" t="s">
        <v>227</v>
      </c>
      <c r="E177" s="12"/>
    </row>
    <row r="178" spans="1:5" ht="16" x14ac:dyDescent="0.2">
      <c r="A178" s="9" t="s">
        <v>224</v>
      </c>
      <c r="B178" s="9" t="s">
        <v>225</v>
      </c>
      <c r="C178" s="10" t="s">
        <v>11</v>
      </c>
      <c r="D178" s="11" t="s">
        <v>228</v>
      </c>
      <c r="E178" s="12"/>
    </row>
    <row r="179" spans="1:5" ht="16" x14ac:dyDescent="0.2">
      <c r="A179" s="9" t="s">
        <v>224</v>
      </c>
      <c r="B179" s="9" t="s">
        <v>225</v>
      </c>
      <c r="C179" s="10" t="s">
        <v>14</v>
      </c>
      <c r="D179" s="11" t="s">
        <v>229</v>
      </c>
      <c r="E179" s="12"/>
    </row>
    <row r="180" spans="1:5" ht="16" x14ac:dyDescent="0.2">
      <c r="A180" s="9" t="s">
        <v>224</v>
      </c>
      <c r="B180" s="9" t="s">
        <v>225</v>
      </c>
      <c r="C180" s="10" t="s">
        <v>14</v>
      </c>
      <c r="D180" s="11" t="s">
        <v>230</v>
      </c>
      <c r="E180" s="12"/>
    </row>
    <row r="181" spans="1:5" ht="16" x14ac:dyDescent="0.2">
      <c r="A181" s="13" t="s">
        <v>224</v>
      </c>
      <c r="B181" s="13" t="s">
        <v>225</v>
      </c>
      <c r="C181" s="14" t="s">
        <v>11</v>
      </c>
      <c r="D181" s="15" t="s">
        <v>231</v>
      </c>
      <c r="E181" s="12"/>
    </row>
    <row r="182" spans="1:5" ht="16" x14ac:dyDescent="0.2">
      <c r="A182" s="9" t="s">
        <v>224</v>
      </c>
      <c r="B182" s="9" t="s">
        <v>232</v>
      </c>
      <c r="C182" s="10" t="s">
        <v>11</v>
      </c>
      <c r="D182" s="11" t="s">
        <v>233</v>
      </c>
      <c r="E182" s="16"/>
    </row>
    <row r="183" spans="1:5" ht="16" x14ac:dyDescent="0.2">
      <c r="A183" s="9" t="s">
        <v>224</v>
      </c>
      <c r="B183" s="9" t="s">
        <v>232</v>
      </c>
      <c r="C183" s="10" t="s">
        <v>11</v>
      </c>
      <c r="D183" s="11" t="s">
        <v>234</v>
      </c>
      <c r="E183" s="12"/>
    </row>
    <row r="184" spans="1:5" ht="16" x14ac:dyDescent="0.2">
      <c r="A184" s="9" t="s">
        <v>224</v>
      </c>
      <c r="B184" s="9" t="s">
        <v>232</v>
      </c>
      <c r="C184" s="10" t="s">
        <v>14</v>
      </c>
      <c r="D184" s="11" t="s">
        <v>235</v>
      </c>
      <c r="E184" s="12"/>
    </row>
    <row r="185" spans="1:5" ht="16" x14ac:dyDescent="0.2">
      <c r="A185" s="9" t="s">
        <v>224</v>
      </c>
      <c r="B185" s="9" t="s">
        <v>232</v>
      </c>
      <c r="C185" s="10" t="s">
        <v>11</v>
      </c>
      <c r="D185" s="11" t="s">
        <v>236</v>
      </c>
      <c r="E185" s="12"/>
    </row>
    <row r="186" spans="1:5" ht="16" x14ac:dyDescent="0.2">
      <c r="A186" s="13" t="s">
        <v>224</v>
      </c>
      <c r="B186" s="13" t="s">
        <v>232</v>
      </c>
      <c r="C186" s="14" t="s">
        <v>14</v>
      </c>
      <c r="D186" s="15" t="s">
        <v>237</v>
      </c>
      <c r="E186" s="12"/>
    </row>
    <row r="187" spans="1:5" ht="16" x14ac:dyDescent="0.2">
      <c r="A187" s="9" t="s">
        <v>238</v>
      </c>
      <c r="B187" s="9" t="s">
        <v>239</v>
      </c>
      <c r="C187" s="10" t="s">
        <v>11</v>
      </c>
      <c r="D187" s="11" t="s">
        <v>240</v>
      </c>
      <c r="E187" s="16"/>
    </row>
    <row r="188" spans="1:5" ht="16" x14ac:dyDescent="0.2">
      <c r="A188" s="9" t="s">
        <v>238</v>
      </c>
      <c r="B188" s="9" t="s">
        <v>239</v>
      </c>
      <c r="C188" s="10" t="s">
        <v>11</v>
      </c>
      <c r="D188" s="11" t="s">
        <v>241</v>
      </c>
      <c r="E188" s="12"/>
    </row>
    <row r="189" spans="1:5" ht="16" x14ac:dyDescent="0.2">
      <c r="A189" s="9" t="s">
        <v>238</v>
      </c>
      <c r="B189" s="9" t="s">
        <v>239</v>
      </c>
      <c r="C189" s="10" t="s">
        <v>14</v>
      </c>
      <c r="D189" s="11" t="s">
        <v>242</v>
      </c>
      <c r="E189" s="12"/>
    </row>
    <row r="190" spans="1:5" ht="16" x14ac:dyDescent="0.2">
      <c r="A190" s="9" t="s">
        <v>238</v>
      </c>
      <c r="B190" s="9" t="s">
        <v>239</v>
      </c>
      <c r="C190" s="10" t="s">
        <v>11</v>
      </c>
      <c r="D190" s="11" t="s">
        <v>243</v>
      </c>
      <c r="E190" s="12"/>
    </row>
    <row r="191" spans="1:5" ht="16" x14ac:dyDescent="0.2">
      <c r="A191" s="9" t="s">
        <v>238</v>
      </c>
      <c r="B191" s="9" t="s">
        <v>239</v>
      </c>
      <c r="C191" s="10" t="s">
        <v>14</v>
      </c>
      <c r="D191" s="11" t="s">
        <v>244</v>
      </c>
      <c r="E191" s="12"/>
    </row>
    <row r="192" spans="1:5" ht="16" x14ac:dyDescent="0.2">
      <c r="A192" s="9" t="s">
        <v>238</v>
      </c>
      <c r="B192" s="9" t="s">
        <v>239</v>
      </c>
      <c r="C192" s="10" t="s">
        <v>14</v>
      </c>
      <c r="D192" s="11" t="s">
        <v>245</v>
      </c>
      <c r="E192" s="12"/>
    </row>
    <row r="193" spans="1:5" ht="16" x14ac:dyDescent="0.2">
      <c r="A193" s="13" t="s">
        <v>238</v>
      </c>
      <c r="B193" s="13" t="s">
        <v>239</v>
      </c>
      <c r="C193" s="14" t="s">
        <v>14</v>
      </c>
      <c r="D193" s="15" t="s">
        <v>246</v>
      </c>
      <c r="E193" s="12"/>
    </row>
    <row r="194" spans="1:5" ht="16" x14ac:dyDescent="0.2">
      <c r="A194" s="9" t="s">
        <v>238</v>
      </c>
      <c r="B194" s="9" t="s">
        <v>247</v>
      </c>
      <c r="C194" s="10" t="s">
        <v>11</v>
      </c>
      <c r="D194" s="11" t="s">
        <v>248</v>
      </c>
      <c r="E194" s="16"/>
    </row>
    <row r="195" spans="1:5" ht="16" x14ac:dyDescent="0.2">
      <c r="A195" s="9" t="s">
        <v>238</v>
      </c>
      <c r="B195" s="9" t="s">
        <v>247</v>
      </c>
      <c r="C195" s="10" t="s">
        <v>42</v>
      </c>
      <c r="D195" s="11" t="s">
        <v>249</v>
      </c>
      <c r="E195" s="12"/>
    </row>
    <row r="196" spans="1:5" ht="16" x14ac:dyDescent="0.2">
      <c r="A196" s="9" t="s">
        <v>238</v>
      </c>
      <c r="B196" s="9" t="s">
        <v>247</v>
      </c>
      <c r="C196" s="10" t="s">
        <v>14</v>
      </c>
      <c r="D196" s="11" t="s">
        <v>250</v>
      </c>
      <c r="E196" s="12"/>
    </row>
    <row r="197" spans="1:5" ht="16" x14ac:dyDescent="0.2">
      <c r="A197" s="9" t="s">
        <v>238</v>
      </c>
      <c r="B197" s="9" t="s">
        <v>247</v>
      </c>
      <c r="C197" s="10" t="s">
        <v>14</v>
      </c>
      <c r="D197" s="11" t="s">
        <v>251</v>
      </c>
      <c r="E197" s="12"/>
    </row>
    <row r="198" spans="1:5" ht="16" x14ac:dyDescent="0.2">
      <c r="A198" s="9" t="s">
        <v>238</v>
      </c>
      <c r="B198" s="9" t="s">
        <v>247</v>
      </c>
      <c r="C198" s="10" t="s">
        <v>14</v>
      </c>
      <c r="D198" s="11" t="s">
        <v>252</v>
      </c>
      <c r="E198" s="12"/>
    </row>
    <row r="199" spans="1:5" ht="16" x14ac:dyDescent="0.2">
      <c r="A199" s="13" t="s">
        <v>238</v>
      </c>
      <c r="B199" s="13" t="s">
        <v>247</v>
      </c>
      <c r="C199" s="14" t="s">
        <v>42</v>
      </c>
      <c r="D199" s="15" t="s">
        <v>253</v>
      </c>
      <c r="E199" s="12"/>
    </row>
    <row r="200" spans="1:5" ht="16" x14ac:dyDescent="0.2">
      <c r="A200" s="9" t="s">
        <v>238</v>
      </c>
      <c r="B200" s="9" t="s">
        <v>254</v>
      </c>
      <c r="C200" s="10" t="s">
        <v>42</v>
      </c>
      <c r="D200" s="11" t="s">
        <v>255</v>
      </c>
      <c r="E200" s="16"/>
    </row>
    <row r="201" spans="1:5" ht="16" x14ac:dyDescent="0.2">
      <c r="A201" s="9" t="s">
        <v>238</v>
      </c>
      <c r="B201" s="9" t="s">
        <v>254</v>
      </c>
      <c r="C201" s="10" t="s">
        <v>42</v>
      </c>
      <c r="D201" s="11" t="s">
        <v>256</v>
      </c>
      <c r="E201" s="12"/>
    </row>
    <row r="202" spans="1:5" ht="16" x14ac:dyDescent="0.2">
      <c r="A202" s="9" t="s">
        <v>238</v>
      </c>
      <c r="B202" s="9" t="s">
        <v>254</v>
      </c>
      <c r="C202" s="10" t="s">
        <v>42</v>
      </c>
      <c r="D202" s="11" t="s">
        <v>257</v>
      </c>
      <c r="E202" s="12"/>
    </row>
    <row r="203" spans="1:5" ht="16" x14ac:dyDescent="0.2">
      <c r="A203" s="13" t="s">
        <v>238</v>
      </c>
      <c r="B203" s="13" t="s">
        <v>254</v>
      </c>
      <c r="C203" s="14" t="s">
        <v>11</v>
      </c>
      <c r="D203" s="15" t="s">
        <v>258</v>
      </c>
      <c r="E203" s="12"/>
    </row>
    <row r="204" spans="1:5" ht="16" x14ac:dyDescent="0.2">
      <c r="A204" s="9" t="s">
        <v>259</v>
      </c>
      <c r="B204" s="9" t="s">
        <v>260</v>
      </c>
      <c r="C204" s="10" t="s">
        <v>14</v>
      </c>
      <c r="D204" s="11" t="s">
        <v>261</v>
      </c>
      <c r="E204" s="16"/>
    </row>
    <row r="205" spans="1:5" ht="16" x14ac:dyDescent="0.2">
      <c r="A205" s="9" t="s">
        <v>259</v>
      </c>
      <c r="B205" s="9" t="s">
        <v>260</v>
      </c>
      <c r="C205" s="10" t="s">
        <v>14</v>
      </c>
      <c r="D205" s="11" t="s">
        <v>287</v>
      </c>
      <c r="E205" s="12"/>
    </row>
    <row r="206" spans="1:5" ht="16" x14ac:dyDescent="0.2">
      <c r="A206" s="9" t="s">
        <v>259</v>
      </c>
      <c r="B206" s="9" t="s">
        <v>260</v>
      </c>
      <c r="C206" s="10" t="s">
        <v>14</v>
      </c>
      <c r="D206" s="11" t="s">
        <v>262</v>
      </c>
      <c r="E206" s="12"/>
    </row>
    <row r="207" spans="1:5" ht="16" x14ac:dyDescent="0.2">
      <c r="A207" s="13" t="s">
        <v>259</v>
      </c>
      <c r="B207" s="13" t="s">
        <v>260</v>
      </c>
      <c r="C207" s="14" t="s">
        <v>42</v>
      </c>
      <c r="D207" s="15" t="s">
        <v>263</v>
      </c>
      <c r="E207" s="12"/>
    </row>
    <row r="208" spans="1:5" ht="16" x14ac:dyDescent="0.2">
      <c r="A208" s="9" t="s">
        <v>259</v>
      </c>
      <c r="B208" s="9" t="s">
        <v>264</v>
      </c>
      <c r="C208" s="10" t="s">
        <v>14</v>
      </c>
      <c r="D208" s="11" t="s">
        <v>265</v>
      </c>
      <c r="E208" s="16"/>
    </row>
    <row r="209" spans="1:8" ht="16" x14ac:dyDescent="0.2">
      <c r="A209" s="9" t="s">
        <v>259</v>
      </c>
      <c r="B209" s="9" t="s">
        <v>264</v>
      </c>
      <c r="C209" s="10" t="s">
        <v>14</v>
      </c>
      <c r="D209" s="11" t="s">
        <v>266</v>
      </c>
      <c r="E209" s="12"/>
    </row>
    <row r="210" spans="1:8" ht="16" x14ac:dyDescent="0.2">
      <c r="A210" s="13" t="s">
        <v>259</v>
      </c>
      <c r="B210" s="13" t="s">
        <v>264</v>
      </c>
      <c r="C210" s="14" t="s">
        <v>42</v>
      </c>
      <c r="D210" s="15" t="s">
        <v>267</v>
      </c>
      <c r="E210" s="12"/>
    </row>
    <row r="211" spans="1:8" ht="16" x14ac:dyDescent="0.2">
      <c r="A211" s="9" t="s">
        <v>268</v>
      </c>
      <c r="B211" s="9" t="s">
        <v>269</v>
      </c>
      <c r="C211" s="10" t="s">
        <v>270</v>
      </c>
      <c r="D211" s="11" t="s">
        <v>271</v>
      </c>
      <c r="E211" s="16"/>
    </row>
    <row r="212" spans="1:8" ht="16" x14ac:dyDescent="0.2">
      <c r="A212" s="9" t="s">
        <v>268</v>
      </c>
      <c r="B212" s="9" t="s">
        <v>269</v>
      </c>
      <c r="C212" s="10" t="s">
        <v>270</v>
      </c>
      <c r="D212" s="11" t="s">
        <v>272</v>
      </c>
      <c r="E212" s="12"/>
    </row>
    <row r="213" spans="1:8" ht="16" x14ac:dyDescent="0.2">
      <c r="A213" s="9" t="s">
        <v>268</v>
      </c>
      <c r="B213" s="9" t="s">
        <v>269</v>
      </c>
      <c r="C213" s="10" t="s">
        <v>270</v>
      </c>
      <c r="D213" s="11" t="s">
        <v>273</v>
      </c>
      <c r="E213" s="12"/>
    </row>
    <row r="214" spans="1:8" ht="16" x14ac:dyDescent="0.2">
      <c r="A214" s="9" t="s">
        <v>268</v>
      </c>
      <c r="B214" s="9" t="s">
        <v>269</v>
      </c>
      <c r="C214" s="10" t="s">
        <v>270</v>
      </c>
      <c r="D214" s="11" t="s">
        <v>274</v>
      </c>
      <c r="E214" s="12"/>
      <c r="F214" s="1"/>
    </row>
    <row r="215" spans="1:8" ht="16" x14ac:dyDescent="0.2">
      <c r="A215" s="13" t="s">
        <v>268</v>
      </c>
      <c r="B215" s="13" t="s">
        <v>269</v>
      </c>
      <c r="C215" s="14" t="s">
        <v>270</v>
      </c>
      <c r="D215" s="15" t="s">
        <v>275</v>
      </c>
      <c r="E215" s="12"/>
    </row>
    <row r="218" spans="1:8" ht="44" customHeight="1" x14ac:dyDescent="0.2">
      <c r="A218" s="27" t="s">
        <v>276</v>
      </c>
      <c r="B218" s="27"/>
      <c r="C218" s="27"/>
      <c r="D218" s="27"/>
      <c r="E218" s="27"/>
      <c r="F218" s="26"/>
      <c r="G218" s="26"/>
      <c r="H218" s="26"/>
    </row>
    <row r="220" spans="1:8" ht="16" x14ac:dyDescent="0.2">
      <c r="B220" s="8" t="s">
        <v>5</v>
      </c>
      <c r="C220" s="8" t="s">
        <v>6</v>
      </c>
      <c r="D220" s="12" t="s">
        <v>7</v>
      </c>
      <c r="E220" s="12" t="s">
        <v>8</v>
      </c>
    </row>
    <row r="221" spans="1:8" ht="64" x14ac:dyDescent="0.2">
      <c r="B221" s="17" t="s">
        <v>13</v>
      </c>
      <c r="C221" s="8">
        <f>COUNTIF(C2:C215, "P1")</f>
        <v>84</v>
      </c>
      <c r="D221" s="12">
        <f>COUNTIFS(E2:E215, "Yes", C2:C215,"P1") + COUNTIFS(E2:E215, "Not Applicable", C2:C215,"P1")</f>
        <v>0</v>
      </c>
      <c r="E221" s="18">
        <f>D221/C221</f>
        <v>0</v>
      </c>
    </row>
    <row r="222" spans="1:8" ht="64" x14ac:dyDescent="0.2">
      <c r="B222" s="19" t="s">
        <v>16</v>
      </c>
      <c r="C222" s="20">
        <f>COUNTIF(C2:C215, "P2")</f>
        <v>83</v>
      </c>
      <c r="D222" s="25">
        <f>COUNTIFS(E2:E215, "Yes", C2:C215,"P2") + COUNTIFS(E2:E215, "Not Applicable", C2:C215,"P2")</f>
        <v>0</v>
      </c>
      <c r="E222" s="21">
        <f>D222/C222</f>
        <v>0</v>
      </c>
    </row>
    <row r="223" spans="1:8" ht="80" x14ac:dyDescent="0.2">
      <c r="B223" s="22" t="s">
        <v>18</v>
      </c>
      <c r="C223" s="23">
        <f>COUNTIF(C2:C215, "P3")</f>
        <v>42</v>
      </c>
      <c r="D223" s="12">
        <f>COUNTIFS(E2:E215, "Yes", C2:C215,"P3") + COUNTIFS(E2:E215, "Not Applicable", C2:C215,"P3")</f>
        <v>0</v>
      </c>
      <c r="E223" s="18">
        <f>D223/C223</f>
        <v>0</v>
      </c>
    </row>
  </sheetData>
  <autoFilter ref="A1:D215" xr:uid="{2DA13101-5732-4156-9B16-1044A7505ACF}"/>
  <mergeCells count="1">
    <mergeCell ref="A218:E218"/>
  </mergeCells>
  <conditionalFormatting sqref="C2:C215">
    <cfRule type="cellIs" dxfId="16" priority="8" operator="equal">
      <formula>"P4"</formula>
    </cfRule>
    <cfRule type="cellIs" dxfId="15" priority="9" operator="equal">
      <formula>"P1"</formula>
    </cfRule>
    <cfRule type="cellIs" dxfId="14" priority="10" operator="equal">
      <formula>"P2"</formula>
    </cfRule>
    <cfRule type="cellIs" dxfId="13" priority="11" operator="equal">
      <formula>"P3"</formula>
    </cfRule>
  </conditionalFormatting>
  <conditionalFormatting sqref="C1 C216:C217 C219:C223 C226:C1048576">
    <cfRule type="cellIs" dxfId="5" priority="22" operator="equal">
      <formula>"Low"</formula>
    </cfRule>
    <cfRule type="cellIs" dxfId="4" priority="23" operator="equal">
      <formula>"Medium"</formula>
    </cfRule>
    <cfRule type="cellIs" dxfId="3" priority="24" operator="equal">
      <formula>"High"</formula>
    </cfRule>
  </conditionalFormatting>
  <dataValidations count="1">
    <dataValidation type="list" allowBlank="1" showInputMessage="1" showErrorMessage="1" sqref="E1:E217 E220:E223 E219 E226:E1048576" xr:uid="{B47F7F0A-6865-4B28-9090-75AD05A26BBB}">
      <formula1>"Yes,No,Not Applicable"</formula1>
    </dataValidation>
  </dataValidations>
  <pageMargins left="0.25" right="0.25" top="0.75" bottom="0.75" header="0.3" footer="0.3"/>
  <pageSetup paperSize="9" scale="52" fitToHeight="8" orientation="landscape" horizontalDpi="300" verticalDpi="300" r:id="rId1"/>
  <headerFooter>
    <oddHeader>&amp;C&amp;"Aptos Narrow,Regular"&amp;K000000Cybersecurity Policy Checklist</oddHeader>
    <oddFooter>Page &amp;P of &amp;N</oddFooter>
  </headerFooter>
  <rowBreaks count="4" manualBreakCount="4">
    <brk id="47" max="4" man="1"/>
    <brk id="102" max="4" man="1"/>
    <brk id="159" max="4" man="1"/>
    <brk id="216" max="4" man="1"/>
  </rowBreaks>
  <extLst>
    <ext xmlns:x14="http://schemas.microsoft.com/office/spreadsheetml/2009/9/main" uri="{78C0D931-6437-407d-A8EE-F0AAD7539E65}">
      <x14:conditionalFormattings>
        <x14:conditionalFormatting xmlns:xm="http://schemas.microsoft.com/office/excel/2006/main">
          <x14:cfRule type="beginsWith" priority="1" operator="beginsWith" id="{20ABF758-0DCF-47B0-9D37-3DE0BE57E632}">
            <xm:f>LEFT(B221,LEN("P4"))="P4"</xm:f>
            <xm:f>"P4"</xm:f>
            <x14:dxf>
              <font>
                <color theme="3" tint="0.24994659260841701"/>
              </font>
              <fill>
                <patternFill>
                  <bgColor theme="3" tint="0.89996032593768116"/>
                </patternFill>
              </fill>
            </x14:dxf>
          </x14:cfRule>
          <x14:cfRule type="beginsWith" priority="2" operator="beginsWith" id="{CE1A6326-BB9D-4F10-A2D9-2FE71B40D24B}">
            <xm:f>LEFT(B221,LEN("P1"))="P1"</xm:f>
            <xm:f>"P1"</xm:f>
            <x14:dxf>
              <font>
                <color rgb="FF9C0006"/>
              </font>
              <fill>
                <patternFill>
                  <bgColor rgb="FFFFC7CE"/>
                </patternFill>
              </fill>
            </x14:dxf>
          </x14:cfRule>
          <x14:cfRule type="beginsWith" priority="3" operator="beginsWith" id="{A1C2A954-77F2-40E6-91AE-3D32AB4A7B17}">
            <xm:f>LEFT(B221,LEN("P2"))="P2"</xm:f>
            <xm:f>"P2"</xm:f>
            <x14:dxf>
              <font>
                <color rgb="FF9C5700"/>
              </font>
              <fill>
                <patternFill>
                  <bgColor rgb="FFFFEB9C"/>
                </patternFill>
              </fill>
            </x14:dxf>
          </x14:cfRule>
          <x14:cfRule type="beginsWith" priority="4" operator="beginsWith" id="{C277A2E4-E644-4F42-81A8-CFB29D69C21D}">
            <xm:f>LEFT(B221,LEN("P3"))="P3"</xm:f>
            <xm:f>"P3"</xm:f>
            <x14:dxf>
              <font>
                <color rgb="FF006100"/>
              </font>
              <fill>
                <patternFill>
                  <bgColor rgb="FFC6EFCE"/>
                </patternFill>
              </fill>
            </x14:dxf>
          </x14:cfRule>
          <xm:sqref>B221:C223</xm:sqref>
        </x14:conditionalFormatting>
        <x14:conditionalFormatting xmlns:xm="http://schemas.microsoft.com/office/excel/2006/main">
          <x14:cfRule type="beginsWith" priority="13" operator="beginsWith" id="{86124804-3736-4382-B5B9-250558951F17}">
            <xm:f>LEFT(B6,LEN("Low"))="Low"</xm:f>
            <xm:f>"Low"</xm:f>
            <x14:dxf>
              <font>
                <color rgb="FF006100"/>
              </font>
              <fill>
                <patternFill>
                  <bgColor rgb="FFC6EFCE"/>
                </patternFill>
              </fill>
            </x14:dxf>
          </x14:cfRule>
          <x14:cfRule type="beginsWith" priority="14" operator="beginsWith" id="{E7556C49-3D06-4E72-931C-98809FA7F8F7}">
            <xm:f>LEFT(B6,LEN("Medium"))="Medium"</xm:f>
            <xm:f>"Medium"</xm:f>
            <x14:dxf>
              <font>
                <color rgb="FF9C5700"/>
              </font>
              <fill>
                <patternFill>
                  <bgColor rgb="FFFFEB9C"/>
                </patternFill>
              </fill>
            </x14:dxf>
          </x14:cfRule>
          <x14:cfRule type="beginsWith" priority="15" operator="beginsWith" id="{6F61412A-A5F9-4C58-929A-2F1F50AE5C14}">
            <xm:f>LEFT(B6,LEN("High"))="High"</xm:f>
            <xm:f>"High"</xm:f>
            <x14:dxf>
              <font>
                <color rgb="FF9C0006"/>
              </font>
              <fill>
                <patternFill>
                  <bgColor rgb="FFFFC7CE"/>
                </patternFill>
              </fill>
            </x14:dxf>
          </x14:cfRule>
          <xm:sqref>G6:H6 B221:C223</xm:sqref>
        </x14:conditionalFormatting>
        <x14:conditionalFormatting xmlns:xm="http://schemas.microsoft.com/office/excel/2006/main">
          <x14:cfRule type="beginsWith" priority="5" operator="beginsWith" id="{9DDDE9A5-1501-4740-8630-55C1C1154015}">
            <xm:f>LEFT(N5,LEN("Low"))="Low"</xm:f>
            <xm:f>"Low"</xm:f>
            <x14:dxf>
              <font>
                <color rgb="FF006100"/>
              </font>
              <fill>
                <patternFill>
                  <bgColor rgb="FFC6EFCE"/>
                </patternFill>
              </fill>
            </x14:dxf>
          </x14:cfRule>
          <x14:cfRule type="beginsWith" priority="6" operator="beginsWith" id="{3FDDB7D9-596F-421B-808F-B76AF0270536}">
            <xm:f>LEFT(N5,LEN("Medium"))="Medium"</xm:f>
            <xm:f>"Medium"</xm:f>
            <x14:dxf>
              <font>
                <color rgb="FF9C5700"/>
              </font>
              <fill>
                <patternFill>
                  <bgColor rgb="FFFFEB9C"/>
                </patternFill>
              </fill>
            </x14:dxf>
          </x14:cfRule>
          <x14:cfRule type="beginsWith" priority="7" operator="beginsWith" id="{1F50226B-BD91-4FAD-9EE3-190D17D838D0}">
            <xm:f>LEFT(N5,LEN("High"))="High"</xm:f>
            <xm:f>"High"</xm:f>
            <x14:dxf>
              <font>
                <color rgb="FF9C0006"/>
              </font>
              <fill>
                <patternFill>
                  <bgColor rgb="FFFFC7CE"/>
                </patternFill>
              </fill>
            </x14:dxf>
          </x14:cfRule>
          <xm:sqref>N5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cp:lastPrinted>2026-05-12T04:51:31Z</cp:lastPrinted>
  <dcterms:created xsi:type="dcterms:W3CDTF">2025-11-19T10:12:52Z</dcterms:created>
  <dcterms:modified xsi:type="dcterms:W3CDTF">2026-05-12T05:05:55Z</dcterms:modified>
  <cp:category/>
  <cp:contentStatus/>
</cp:coreProperties>
</file>